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PC THẢO\ĐẤU THẦU 2024\HÓA CHẤT XÉT NGHIỆM 2025\2.THÔNG BÁO MỜI CHÀO GIÁ\"/>
    </mc:Choice>
  </mc:AlternateContent>
  <xr:revisionPtr revIDLastSave="0" documentId="13_ncr:1_{9B4DCF5C-608E-453F-A7DD-BD3910238CF8}" xr6:coauthVersionLast="47" xr6:coauthVersionMax="47" xr10:uidLastSave="{00000000-0000-0000-0000-000000000000}"/>
  <bookViews>
    <workbookView xWindow="-120" yWindow="-120" windowWidth="19440" windowHeight="15000" xr2:uid="{00000000-000D-0000-FFFF-FFFF00000000}"/>
  </bookViews>
  <sheets>
    <sheet name="Sheet1" sheetId="1" r:id="rId1"/>
  </sheets>
  <definedNames>
    <definedName name="_xlnm.Print_Area" localSheetId="0">Sheet1!$A$1:$E$657</definedName>
    <definedName name="_xlnm.Print_Titles" localSheetId="0">Sheet1!$7:$7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3" i="1" l="1"/>
  <c r="E632" i="1"/>
  <c r="E606" i="1"/>
  <c r="E541" i="1"/>
  <c r="E540" i="1"/>
  <c r="E533" i="1"/>
  <c r="E482" i="1"/>
</calcChain>
</file>

<file path=xl/sharedStrings.xml><?xml version="1.0" encoding="utf-8"?>
<sst xmlns="http://schemas.openxmlformats.org/spreadsheetml/2006/main" count="2314" uniqueCount="1541">
  <si>
    <t>Cái</t>
  </si>
  <si>
    <t>*Ống nghiệm trong suốt đựng mẫu nước tiểu.</t>
  </si>
  <si>
    <t>Ống nghiệm đựng mẫu nước tiểu sử dụng cho máy phân tích nước tiểu tự động</t>
  </si>
  <si>
    <t>Test</t>
  </si>
  <si>
    <t>*Que thử nước tiểu cho máy phân tích nước tiểu tự động, đã bao gồm hóa chất chuẩn và nước rửa hệ thống.
*Có tối thiểu các thông số: Protein, pH, Glucose, SG, Bilirubin, Urobilinogen, Nitrite, Keton, Blood, Leucocyte….</t>
  </si>
  <si>
    <t>Hóa chất xét nghiệm nước tiểu cho máy phân tích nước tiểu tự động</t>
  </si>
  <si>
    <t>10.1</t>
  </si>
  <si>
    <t>mL</t>
  </si>
  <si>
    <t>*Dung dịch đệm có độ  mạnh ion thấp,  thành phần  chính là Glycine 1,37% và glucose 0,85%, dùng để pha loãng hồng cầu</t>
  </si>
  <si>
    <t>Dịch pha loãng hồng cầu bệnh nhân</t>
  </si>
  <si>
    <t>9.5</t>
  </si>
  <si>
    <t>Card</t>
  </si>
  <si>
    <t>*Gel card ≥ 8 giếng, môi trường nước muối và enzyme, dùng cho phản ứng chéo, Autocontrol, định nhóm ABO bằng phương pháp hồng cầu mẫu</t>
  </si>
  <si>
    <t>Gelcard định nhóm máu bằng phương pháp hồng cầu mẫu</t>
  </si>
  <si>
    <t>9.4</t>
  </si>
  <si>
    <t>*Gel card ≥ 8 giếng, định nhóm ABO và Rh bằng phương pháp huyết thanh mẫu và xét nghiệm coombs trực tiếp dành riêng cho trẻ sơ sinh.
*Thành phần:
Giếng 1: chứa Anti-A
Giếng 2: chứa Anti-B
Giếng 3: chứa Anti-AB
Giếng 4: chứa Anti-DVI-
Giếng 5: chứa Anti-DVI+
Giếng 6: chứa Ctl
Giếng 7: chứa Anti-IgG
Giếng 8: chứa AHG</t>
  </si>
  <si>
    <t>Gelcard xét nghiệm nhóm máu trẻ sơ sinh và Coombs trực tiếp</t>
  </si>
  <si>
    <t>9.3</t>
  </si>
  <si>
    <t xml:space="preserve">*Gel card ≥ 8 giếng, dùng cho test Coombs trực tiếp và gián tiếp, sàng lọc và định danh kháng thể bất thường, phản ứng chéo, Autocontrol. </t>
  </si>
  <si>
    <t>Gelcard Coombs trực tiếp</t>
  </si>
  <si>
    <t>9.2</t>
  </si>
  <si>
    <t>*Gel card ≥ 8 giếng, định nhóm ABO và Rh bằng phương pháp huyết thanh mẫu và hồng cầu mẫu.
*Thành phần:
Giếng 1: chứa Anti A
Giếng 2: chứa Anti B
Giếng 3: chứa Anti AB
Giếng 4: chứa Anti-D
Giếng 5:  chứa Anti-D'
Giếng 6: chứa Ctl (dung dịch đệm không có kháng thể)
Giếng 7: chứa N (dung dịch đệm không có kháng thể)
Giếng 8: chứa N (dung dịch đệm không có kháng thể)</t>
  </si>
  <si>
    <t xml:space="preserve">Gelcard định nhóm máu ABO/Rh </t>
  </si>
  <si>
    <t>9.1</t>
  </si>
  <si>
    <t>*Chất kiểm chứng trong xét nghiệm xác định kháng nguyên nhóm máu hệ ABO, hệ Rh và hệ K, xét nghiệm xác định kháng thể tương ứng của hệ nhóm máu ABO, xét nghiệm phát hiện kháng thể bất thường bằng cả kỹ thuật enzyme và kỹ thuật kháng globulin và, xét nghiệm hòa hợp nhóm máu hệ ABO</t>
  </si>
  <si>
    <t>Bộ hồng cầu kiểm chuẩn</t>
  </si>
  <si>
    <t>*Sàng lọc kháng thể bất thường
*Thành phần: Chứa hỗn dịch tế bào hồng cầu người nhóm máu O nồng độ 0,8%.</t>
  </si>
  <si>
    <t>Bộ kit hồng cầu mẫu sàng lọc kháng thể bất thường</t>
  </si>
  <si>
    <t>*Bộ hồng cầu mẫu gồm  2 lọ A1 và B dùng cho định nhóm  máu ABO bằng phương pháp hồng cầu mẫu</t>
  </si>
  <si>
    <t>Hồng cầu mẫu</t>
  </si>
  <si>
    <t xml:space="preserve">*Dung dịch được sử dụng để rửa hệ thống chất lỏng và đầu dò trong máy phân tích nhóm máu. </t>
  </si>
  <si>
    <t xml:space="preserve">Dịch rửa hệ thống </t>
  </si>
  <si>
    <t>8.7</t>
  </si>
  <si>
    <t>Dịch rửa kim</t>
  </si>
  <si>
    <t>8.6</t>
  </si>
  <si>
    <t>8.5</t>
  </si>
  <si>
    <t>8.4</t>
  </si>
  <si>
    <t>*Gel card ≥ 8 giếng, định nhóm ABO và Rh bằng phương pháp huyết thanh mẫu và xét nghiệm coombs trực tiếp dành riêng cho trẻ sơ sinh.
*Thành phần:
Giếng 1: chứa Anti-A
Giếng 2: chứa Anti-B 
Giếng 3: chứa Anti-AB
Giếng 4: chứa Anti-DVI-
Giếng 5: chứa Anti-DVI+ 
Giếng 6: chứa Ctl 
Giếng 7: chứa Anti-IgG 
Giếng 8: chứa AHG</t>
  </si>
  <si>
    <t>8.3</t>
  </si>
  <si>
    <t>8.2</t>
  </si>
  <si>
    <t>8.1</t>
  </si>
  <si>
    <t>*Dung dịch rửa giải cho xét nghiệm phân tích thành phần huyết sắc tố tương thích với Máy điện di Hemoglobin Ultra 2</t>
  </si>
  <si>
    <t>Dung dịch rửa giải cho xét nghiệm phân tích thành phần huyết sắc tố</t>
  </si>
  <si>
    <t>*Dung dịch rửa hệ thống tương thích Máy điện di Hemoglobin Ultra 2</t>
  </si>
  <si>
    <t xml:space="preserve">Dung dịch rửa hệ thống điện di Hemoglobin </t>
  </si>
  <si>
    <t>*Dung dịch ly giải hồng cầu sử dụng tương thích Máy điện di Hemoglobin Ultra 2</t>
  </si>
  <si>
    <t xml:space="preserve">Dung dịch ly giải hồng cầu dùng cho máy điện di </t>
  </si>
  <si>
    <t>7.5</t>
  </si>
  <si>
    <t>*Dung dịch pha động được sử dụng trong phân tách và định lượng Hemoglobin bình thường và biến thể Hemoglobin trong máu.</t>
  </si>
  <si>
    <t>7.4</t>
  </si>
  <si>
    <t>µL</t>
  </si>
  <si>
    <t>*Hóa chất kiểm chuẩn cho xét nghiệm phân tích thành phần huyết sắc tố
*Thành phần: Máu ly giải toàn phần có chứa các loại Hemoglobin A, F, A2 và S</t>
  </si>
  <si>
    <t>Hóa chất kiểm chuẩn cho xét nghiệm phân tích thành phần huyết sắc tố</t>
  </si>
  <si>
    <t>7.3</t>
  </si>
  <si>
    <t>*Hóa chất hiệu chuẩn cho xét nghiệm phân tích thành phần huyết sắc tố.
*Bột đông khô
*Thành phần: Máu toàn phần ly giải chứa các Hemoglobin F, A, S, C</t>
  </si>
  <si>
    <t>Hóa chất hiệu chuẩn cho xét nghiệm phân tích thành phần huyết sắc tố</t>
  </si>
  <si>
    <t>7.2</t>
  </si>
  <si>
    <t>Cột</t>
  </si>
  <si>
    <t>*Dùng tương thích hệ thống Ultra 2
*Thành phần: Slica Gel 75-100%</t>
  </si>
  <si>
    <t>Cột sắc ký</t>
  </si>
  <si>
    <t>7.1</t>
  </si>
  <si>
    <t>Chất hiệu chuẩn</t>
  </si>
  <si>
    <t>6.5</t>
  </si>
  <si>
    <t>Chất kiểm chuẩn</t>
  </si>
  <si>
    <t>6.4</t>
  </si>
  <si>
    <t>*Một loại chất tẩy rửa để sử dụng trên các cấu phần của máy huyết học 
*Thành phần: chứa enzim hủy protein hỗ trợ loại bỏ protein tích tụ.</t>
  </si>
  <si>
    <t>Dung dịch rửa</t>
  </si>
  <si>
    <t>6.3</t>
  </si>
  <si>
    <t>Dung dịch ly giải</t>
  </si>
  <si>
    <t>6.2</t>
  </si>
  <si>
    <t>Dung dịch pha loãng</t>
  </si>
  <si>
    <t>6.1</t>
  </si>
  <si>
    <t>Chất kiểm chứng 6C</t>
  </si>
  <si>
    <t>5.5</t>
  </si>
  <si>
    <t>5.4</t>
  </si>
  <si>
    <t>*Hóa chất ly giải hồng cầu và bảo vệ bạch cầu.
*Thuốc thử 1: Chất làm ướt, Axit focmic.
*Thuốc thử 2: Natri Cacbonat, Natri Clorua, Natri Sunfat.</t>
  </si>
  <si>
    <t>Dung dịch ly giải bách phân</t>
  </si>
  <si>
    <t>5.3</t>
  </si>
  <si>
    <t>*Chất phân hủy hồng cầu để định lượng Hemoglobin, đếm NRBC, đếm và định cỡ bạch cầu.
*Thành phần: Muối Amoni bậc bốn; Natri sunfit; Chất ổn định; Chất đệm.</t>
  </si>
  <si>
    <t>Dung dịch ly giải hồng cầu</t>
  </si>
  <si>
    <t>5.2</t>
  </si>
  <si>
    <t>5.1</t>
  </si>
  <si>
    <t xml:space="preserve">*Hóa chất chứng cho thực hiện QC huyết học Máu toàn phần, sử dụng tương thích với máy Abbott Model Cell Dyn Sapphire. </t>
  </si>
  <si>
    <t>Hóa chất nội kiểm huyết học</t>
  </si>
  <si>
    <t>4.5</t>
  </si>
  <si>
    <t>* Sử dụng để ly giải hồng cầu để đo HGB, sử dụng tương thích với máy Abbott Model Cell Dyn Sapphire.  
*Thành phần: Imidazole; Sodium Hydroxide; Chất hoạt tính bề mặt.</t>
  </si>
  <si>
    <t xml:space="preserve">Dung dịch ly giải hồng cầu </t>
  </si>
  <si>
    <t>4.4</t>
  </si>
  <si>
    <t xml:space="preserve">* Dung dịch pha loãng dùng cho máy huyết học, sử dụng tương thích với máy Abbott Model Cell Dyn Sapphire. </t>
  </si>
  <si>
    <t xml:space="preserve">Dung dịch pha loãng xét nghiệm huyết học </t>
  </si>
  <si>
    <t>4.3</t>
  </si>
  <si>
    <t>* Sử dụng ổn định hình thái bạch cầu và ly giải hồng cầu,sử dụng tương thích với máy Abbott Model Cell Dyn Sapphire.
*Thành phần: Ammonium Chloride; Formaldehyde.</t>
  </si>
  <si>
    <t xml:space="preserve">Dung dịch ly giải bạch cầu B </t>
  </si>
  <si>
    <t>4.2</t>
  </si>
  <si>
    <t>*Sử dụng ổn định hình thái bạch cầu và ly giải hồng cầu, sử dụng tương thích với máy Abbott Model Cell Dyn Sapphire.
*Thành phần: Sodium Acetate, Trihydrate; Potassium Bicarbonate; Saponin; Nhuộm nhân.</t>
  </si>
  <si>
    <t>Dung dịch ly giải bạch cầu A</t>
  </si>
  <si>
    <t>4.1</t>
  </si>
  <si>
    <t>*Chất chuẩn máy xét nghiệm huyết học dành cho dịch cơ thể.
*Thành phần: Hồng cầu và bạch cầu người được ổn định trong môi trường bảo quản</t>
  </si>
  <si>
    <t>Chất kiểm chuẩn dành cho dịch cơ thể 2 mức</t>
  </si>
  <si>
    <t>*Dung dịch nhuộm tế bào hồng cầu lưới, sử dụng tương thích với máy Sysmex Model XN-1000  
*Thành phần: Polymethine Dye 0.03%; Methanol 7.9%; Ethylene Glycol 92%</t>
  </si>
  <si>
    <t>Dung dịch nhuộm để đo hồng cầu lưới</t>
  </si>
  <si>
    <t>*Sử dụng trong phân tích hồng cầu lưới và trong phân tích tiểu cầu, sử dụng tương thích với máy Sysmex Model XN-1000  
*Thành phần: Tricine buffer 0.17%</t>
  </si>
  <si>
    <t>Dung dịch pha loãng để đo hồng cầu lưới</t>
  </si>
  <si>
    <t>* Dung dịch kiềm rửa máy huyết học, sử dụng tương thích với máy Sysmex Model XN-1000  
* Thành phần: Sodium Hypochloride</t>
  </si>
  <si>
    <t>Dung dịch kiềm rửa máy huyết học</t>
  </si>
  <si>
    <t>*Chất chuẩn máy xét nghiệm huyết học, sử dụng tương thích với máy Sysmex Model XN-1000  
*Thành phần: bao gồm tế bào RBC, WBC, PLT, NRBC có nguồn gốc từ máu người</t>
  </si>
  <si>
    <t>Chất chuẩn huyết học mức 3</t>
  </si>
  <si>
    <t>3.9</t>
  </si>
  <si>
    <t>Chất chuẩn huyết học mức 2</t>
  </si>
  <si>
    <t>3.8</t>
  </si>
  <si>
    <t>Chất chuẩn huyết học mức 1</t>
  </si>
  <si>
    <t>3.7</t>
  </si>
  <si>
    <t>* Dung dịch nhuộm tế bào,  sử dụng tương thích với máy Sysmex Model XN-1000  
* Thành phần: Polymethine; Ethylene Glycol</t>
  </si>
  <si>
    <t>Dung dịch nhuộm dùng đếm bạch cầu ưa bazơ</t>
  </si>
  <si>
    <t>3.6</t>
  </si>
  <si>
    <t>* Dung dịch nhuộm tế bào bạch cầu,  sử dụng tương thích với máy Sysmex Model XN-1000   
*Thành phần: Polymethine 0.002%; Methanol 3.0%; Ethylene Glycol 96.9%</t>
  </si>
  <si>
    <t>Dung dịch nhuộm dùng đếm các bạch cầu trung tính, lympho, mono và ưa axit</t>
  </si>
  <si>
    <t>3.5</t>
  </si>
  <si>
    <t>* Dung dịch ly giải dùng cho máy huyết học, sử dụng tương thích với máy Sysmex Model XN-1000  
*Thành phần: Organic Quaternary Ammonium Salts; Nonionic Surfactant</t>
  </si>
  <si>
    <t>Dung dịch ly giải dùng đếm các bạch cầu trung tính, lympho, mono và ưa axit</t>
  </si>
  <si>
    <t>3.4</t>
  </si>
  <si>
    <t>Dung dịch ly giải dùng đếm bạch cầu ưa bazơ</t>
  </si>
  <si>
    <t>3.3</t>
  </si>
  <si>
    <t xml:space="preserve">*Công dụng: sử dụng để đo nồng độ Hemoglobin trong máu, sử dụng tương thích với máy Sysmex Model XN-1000 
*Thành phần: Sodium Lauryl Sulfate </t>
  </si>
  <si>
    <t>Dung dịch đo Hemoglobin</t>
  </si>
  <si>
    <t>3.2</t>
  </si>
  <si>
    <t>* Dung dịch pha loãng dùng cho máy huyết học,sử dụng tương thích với máy Sysmex Model XN-1000 
*Thành phần: Sodium chloride 0.7%; Tris buffer 0.2%; EDTA-2K 0.02%</t>
  </si>
  <si>
    <t>Dung dịch pha loãng dùng cho máy huyết học</t>
  </si>
  <si>
    <t>3.1</t>
  </si>
  <si>
    <t>*Hóa chất nội kiểm cho xét nghiệm anti Xa theo dõi Heparin trọng lượng phân tử thấp:
*Thuốc thử 1: Huyết tương người đông khô có Heparin trọng lượng phân tử thấp với hàm lượng biết trước.
Thuốc thử 2:Huyết tương người đông khô có chứa Heparin trọng lượng phân tử thấp với hàm lượng biết trước (cao hơn thuốc thử 2).</t>
  </si>
  <si>
    <t>Hóa chất nội kiểm xét nghiệm Anti Xa theo dõi Heparin trọng lượng phân tử thấp</t>
  </si>
  <si>
    <t>2.14</t>
  </si>
  <si>
    <t>*Hóa chất hiệu chuẩn cho xét nghiệm Anti Xa định lượng hoạt độ UFH và LMWH. Các giá trị chuẩn gồm 5 mức nồng độ UFH và LMWH mỗi mức có thể khác nhau giữa các lô thuốc thử.</t>
  </si>
  <si>
    <t>Hóa chất hiệu chuẩn cho xét nghiệm Anti Xa theo dõi sử dụng Heparin</t>
  </si>
  <si>
    <t>2.13</t>
  </si>
  <si>
    <t>*Hóa chất dùng trong xét nghiệm theo dõi tác động của: Heparin không phân đoạn, trọng lượng phân tử thấp, Fondaparinux, Rivaroxaban, Apixaban và Edoxaban… thông qua hoạt độ của yếu tố X hoạt hóa.</t>
  </si>
  <si>
    <t>Hóa chất xét nghiệm định lượng yếu tố kháng Xa</t>
  </si>
  <si>
    <t>2.12</t>
  </si>
  <si>
    <t>*Hóa chất xét nghiệm thời gian prothrombin (PT) trên máy đông máu.
*Thành phần
 - R1: chứa Thromboplastin đông khô được chiết xuất từ não thỏ, chứa một chất ức chế Heparin đặc hiệu.
- R2: dung môi hòa tan có chứa canxi.</t>
  </si>
  <si>
    <t xml:space="preserve">Hóa chất đo thời gian prothrombin (PT) </t>
  </si>
  <si>
    <t>2.11</t>
  </si>
  <si>
    <t>*Hóa chất kiểm chuẩn xét nghiệm đông máu thường quy 2 mức.
*Giá trị chứng gồm hai mức (bình thường và bệnh lý) cho các thông số: PT, Fibrinogen, APTT, TT và AT.</t>
  </si>
  <si>
    <t>Hóa chất nội kiểm đông máu cơ bản</t>
  </si>
  <si>
    <t>2.10</t>
  </si>
  <si>
    <t>*Chất kiểm chuẩn cho xét nghiệm D-Dimer, Yếu tố VWF và Protein S Free</t>
  </si>
  <si>
    <t>Hóa chất nội kiểm D-Dimer 2 mức</t>
  </si>
  <si>
    <t>2.9</t>
  </si>
  <si>
    <t>* Sử dụng để định lượng D-Dimer bằng phương pháp đo miễn dịch độ đục.
*Thành phần gồm:
• Thuốc thử 1: Dung dịch đệm chứa tác nhân ngăn chặn dị kháng thể (Tris buffer).
• Thuốc thử 2: dung dịch huyền phù vi hạt Latex được phủ bởi hai kháng thể đơn dòng khác nhau kháng D-Dimer người.</t>
  </si>
  <si>
    <t xml:space="preserve">Hóa chất xét nghiệm định lượng D-Dimer </t>
  </si>
  <si>
    <t>2.8</t>
  </si>
  <si>
    <t>*Dung dịch rửa pha sẵn cho các hệ thống phân tích đông máu.
*Thành phần chính chứa chất diệt nấm họ Ether Glycol pha loãng trong dung môi nước.</t>
  </si>
  <si>
    <t xml:space="preserve">Dung dịch rửa hệ thống </t>
  </si>
  <si>
    <t>2.7</t>
  </si>
  <si>
    <t>*Hóa chất rửa kim hệ thống máy đông máu.
*Thành phần: dung dịch chứa KOH&lt;1%</t>
  </si>
  <si>
    <t>Dung dịch rửa kim hút</t>
  </si>
  <si>
    <t>2.6</t>
  </si>
  <si>
    <t>*Dung dịch pha loãng cho xét nghiệm đông máu có pH khoảng 7,35.</t>
  </si>
  <si>
    <t>Dung dịch pha loãng mẫu</t>
  </si>
  <si>
    <t>2.5</t>
  </si>
  <si>
    <t>*Sử dụng để định lượng Fibrinogen dạng dịch.
*Thành phần: chứa Thrombin người đã Citrat hóa có chứa Canxi và có chứa một chất ức chế đặc hiệu Heparin Inhibitor.</t>
  </si>
  <si>
    <t>Hóa chất xét nghiệm Fibrinogen Liquid</t>
  </si>
  <si>
    <t>2.4</t>
  </si>
  <si>
    <t>* Sử dụng như hoá chất bổ sung trong các xét nghiệm đông máu.
* Thành phần: Dung dịch CaCl2 0.025M</t>
  </si>
  <si>
    <t>Dung dịch Calcium Chloride dùng cho xét nghiệm APTT</t>
  </si>
  <si>
    <t>2.3</t>
  </si>
  <si>
    <t>*Hóa chất dùng để xác định thời gian Kaolin Thromboplastin hoạt hóa từng phần (APTT) trong huyết tương, dạng đông khô.</t>
  </si>
  <si>
    <t xml:space="preserve">Hóa chất xét nghiệm APTT hoạt hóa bằng Kaolin </t>
  </si>
  <si>
    <t>2.2</t>
  </si>
  <si>
    <t>*Cuvette bằng nhựa dùng một lần, có bi làm bằng thép không gỉ bên trong</t>
  </si>
  <si>
    <t xml:space="preserve">Cóng đo cho xét nghiệm đông máu </t>
  </si>
  <si>
    <t>2.1</t>
  </si>
  <si>
    <t>2. Bộ hóa chất xét nghiệm phân tích đông máu tự động theo phương pháp đo từ</t>
  </si>
  <si>
    <t>* Cóng phản ứng được dùng để chứa mẫu và hóa chất cho dòng máy phân tích đông máu tự động</t>
  </si>
  <si>
    <t>Cóng phản ứng sử dụng trên máy đông máu tự động</t>
  </si>
  <si>
    <t>1.13</t>
  </si>
  <si>
    <t>* Sử dụng để đánh giá độ chính xác và độ lệch xét nghiệm trong giới hạn bệnh lý của các xét nghiệm APTT, PT, Fibrinogen, các yếu tố đông máu, các chất ức chế, Plasminogen.
* Thành phần: Huyết tương từ máu người và dung dịch đệm
* Dạng đông khô, đóng gói tránh kích hoạt cơ chế đông máu và không chứa chất bảo quản</t>
  </si>
  <si>
    <t>Chất chuấn dải bệnh lý cho các xét nghiệm đông máu</t>
  </si>
  <si>
    <t>1.12</t>
  </si>
  <si>
    <t>*Sử dung để kiểm chuẩn các xét nghiệm đông máu trong khoảng giới hạn từ giữa đến cao của giới hạn điều trị trong liệu pháp kháng đông đường uống, giá trị được cung cấp cho các xét nghiệm APTT, PT
*Thành phần: dạng bột đông khô, có nguồn gốc từ huyết tương tươi được chống đông citrat của người</t>
  </si>
  <si>
    <t>Chất chuẩn cho các xét nghiệm đông máu trong dải điều trị</t>
  </si>
  <si>
    <t>1.11</t>
  </si>
  <si>
    <t>*Sử dung để kiểm chuẩn các xét nghiệm đông máu ở giới hạn bình thường, giá trị được cung cấp cho các xét nghiệm APTT, PT, TT, Fibrinogen, ATIII, Thời gian Batroxobin/ Reptilase
*Thành phần: dạng bột đông khô, có nguồn gốc từ huyết tương tươi được chống đông citrat của những người bình thường</t>
  </si>
  <si>
    <t>Chất chuẩn cho các xét nghiệm đông máu trong dải bình thường</t>
  </si>
  <si>
    <t>1.10</t>
  </si>
  <si>
    <t xml:space="preserve">* Nước rửa có tính kiềm
* Sử dụng rửa kim hút cho máy xét nghiệm đông máu tự động  </t>
  </si>
  <si>
    <t>Nước rửa hệ thống cho máy đông máu tự động có tính kiềm</t>
  </si>
  <si>
    <t>1.9</t>
  </si>
  <si>
    <t xml:space="preserve">* Nước rửa có tính Acid
* Sử dụng rửa kim hút cho máy xét nghiệm đông máu tự động  </t>
  </si>
  <si>
    <t>Nước rửa hệ thống cho máy đông máu tự động có tính Acid</t>
  </si>
  <si>
    <t>1.8</t>
  </si>
  <si>
    <t>* Sử dụng để đánh giá độ chính xác trong dải bình thường và bệnh lý để xác định D-Dimer
* Thành phần: Từ huyết tương người, dạng đông khô và có chứa D-Dimer</t>
  </si>
  <si>
    <t>Chất chuẩn mức bình thường và mức bệnh lý cho xét nghiệm định lượng D-Dimer</t>
  </si>
  <si>
    <t>1.7</t>
  </si>
  <si>
    <t>* Dung môi pha loãng cho các xét nghiệm đông máu
* Đóng gói dạng lỏng, thành phần gồm Sodium Barbital và Sodium Chloride</t>
  </si>
  <si>
    <t>Dung dịch đệm pha loãng mẫu cho các xét nghiệm Fibrinogen</t>
  </si>
  <si>
    <t>1.6</t>
  </si>
  <si>
    <t>* Sử dụng như hoá chất bổ sung trong các xét nghiệm đông máu
* Thành phần: Dung dịch CaCl2</t>
  </si>
  <si>
    <t>1.5</t>
  </si>
  <si>
    <t>Bộ xét nghiệm định lượng D-Dimer:
* Thuốc thử: Dạng đông khô. Thành phần: các hạt polystyrene được phủ kháng thể đơn dòng với D-Dimer Albumin huyết thanh người, chất bảo quản. Nguồn gốc: Chuột, Người
* Dung dịch đệm: Dung dịch Saline Dextrane Imidazone, chất bảo quản.
* Dung dịch phụ: Dung dịch đệm Thuốc thử khóa kháng thể dị ái, chất bảo quản. Nguồn gốc: Chuột
* Dung môi: Dung dịch đệm Imidazone, Chất bảo quản
* Chất hiệu chuẩn: Dạng đông khô. Thành Phần: Huyết tương người D-Dimer chuẩn bị sẵn, Chất bảo quản. Nguồn gốc: Người</t>
  </si>
  <si>
    <t>Hóa chất xét nghiệm định lượng D-Dimer trong huyết tương</t>
  </si>
  <si>
    <t>1.4</t>
  </si>
  <si>
    <t>* Sử dụng để định lượng Fibrinogen trong huyết tương và thúc đẩy quá trình đông máu của các mẫu chống đông máu.
* Thành Phần: Thrombin bò đông khô với chất ổn định và dung dịch pha loãng.</t>
  </si>
  <si>
    <t xml:space="preserve">Hoá chất chất định lượng Fibrinogen trong huyết tương </t>
  </si>
  <si>
    <t>1.3</t>
  </si>
  <si>
    <t>* Để xác định thời gian thromboplastin hoạt hoá từng phần (APTT)
* Thành phần: Phosphatides từ đậu nành tinh sạch và từ não thỏ với ellagic acid nồng độ 1.0 x 10^-4M với chất đệm bổ sung, chất ổn định và chất bảo quản</t>
  </si>
  <si>
    <t>Hóa chất để xác định thời gian thromboplastin hoạt hoá từng phần (APTT)</t>
  </si>
  <si>
    <t>1.2</t>
  </si>
  <si>
    <t>* Sử dụng để xác định thời gian prothrombin (PT)
* Thành phần: Thuốc thử đông khô, kết hợp với yếu tố mô tái tổ hợp ở người và Phospholipids tổng hợp
(Thromboplastin), ion Canxi, phức hợp Heparin trung hòa, dung dịch đệm, chất bảo quản (Albumin huyết thanh bò).</t>
  </si>
  <si>
    <t>Hóa chất đo thời gian prothrombin (PT)</t>
  </si>
  <si>
    <t>1.1</t>
  </si>
  <si>
    <t>1. Bộ hóa chất xét nghiệm phân tích đông máu tự động sử dụng cho Máy hãng Sysmex Model: CS 1600 (Hoặc tương thích với Máy CS1600)</t>
  </si>
  <si>
    <t>ĐVT</t>
  </si>
  <si>
    <t>Tên hàng hóa mời thầu</t>
  </si>
  <si>
    <t>STT</t>
  </si>
  <si>
    <t>BỆNH VIỆN NHI ĐỒNG 2</t>
  </si>
  <si>
    <t>SỞ Y TẾ THÀNH PHỐ HỒ CHÍ MINH</t>
  </si>
  <si>
    <t>Chai cấy máu hiếu khí trẻ em chai nhựa</t>
  </si>
  <si>
    <t>*Chai cấy máu hiếu khí trẻ em bằng nhựa có hạt Resin thực hiện trên máy cấy máu tự động sử dụng kỹ thuật huỳnh quang.
*Chai 40ml</t>
  </si>
  <si>
    <t>Chai</t>
  </si>
  <si>
    <t>Chai cấy máu cấy nấm, cấy vi khuẩn lao</t>
  </si>
  <si>
    <t>*Sử dụng cho phục hồi vi khuẩn lao, nấm men và nấm sợi; có thể sử dụng cho cấy các dịch cơ thể vô trùng.
*Chai có một cảm biến hoá học được theo dõi bởi máy cấy máu sau mỗi 10 phút để phát hiện sự gia tăng của huỳnh quang.
*Chai 40ml</t>
  </si>
  <si>
    <t>Hóa chất tích hợp trên card dùng cho xét nghiệm định danh vi nấm</t>
  </si>
  <si>
    <t>*Dùng để định danh nhanh hầu hết các loại nấm men và các vi sinh vật giống nấm men.
*Panel gồm tối thiểu 45 giếng cơ chất hoá sinh và 2 giếng huỳnh quang.</t>
  </si>
  <si>
    <t>Hóa chất tích hợp trên card dùng cho xét nghiệm định danh và kháng sinh đồ vi khuẩn Gram âm</t>
  </si>
  <si>
    <t>*Dùng để định danh nhanh và thử nghiệm độ nhạy cảm của các loại vi khuẩn Gram âm hiếu khí và kỵ khí.
*Có chứa các loại kháng sinh và 1 giếng kiểm soát sinh trưởng.</t>
  </si>
  <si>
    <t>Hóa chất tích hợp trên card dùng cho xét nghiệm định danh và kháng sinh đồ vi khuẩn Gram dương</t>
  </si>
  <si>
    <t>*Dùng để định danh nhanh và thử nghiệm độ nhạy cảm của các loại vi khuẩn Gram dương hiếu khí và kỵ khí.
*Có chứa các loại kháng sinh và 1 giếng kiểm soát sinh trưởng.</t>
  </si>
  <si>
    <t>Canh trường định danh vi khuẩn</t>
  </si>
  <si>
    <t>*Thành phần:  7.5g Potassium Chloride, 0.5g Calcium Chloride, 0.895g Tricine Glycine, Polysorbate 80 0.025%</t>
  </si>
  <si>
    <t>Canh trường làm kháng sinh đồ vi khuẩn tự động</t>
  </si>
  <si>
    <t xml:space="preserve">*Thành phần: 22g Canh trường Mueller Hinton, Polysorbate 80 0.01%. </t>
  </si>
  <si>
    <t>Chất chỉ thị làm kháng sinh đồ vi khuẩn tự động</t>
  </si>
  <si>
    <t>*Thành phần: Redox Indicator  &lt; 3g, Redox Stabilizers &lt; 20g</t>
  </si>
  <si>
    <t>Hoá chất Crystal Violet</t>
  </si>
  <si>
    <t>*Hoá chất để nhuộm gram phân biệt nhóm vi khuẩn gram dương và gram âm, nấm.
*Thành phần: Bột tím hòa tan, cồn, nước, chất bảo quản.</t>
  </si>
  <si>
    <t>Hoá chất Fuchsin</t>
  </si>
  <si>
    <t>*Hoá chất dùng trong phương pháp nhuộm gram phân biệt nhóm vi khuẩn gram dương và gram âm dựa trên cách bắt màu của vi khuẩn.
*Thành phần: Fuchsin, Cồn, Nước.</t>
  </si>
  <si>
    <t>Hoá chất Iodine</t>
  </si>
  <si>
    <t>*Hoá chất dùng để cố định màu vi khuẩn trong phương pháp nhuộm gram. I ốt làm tăng tính thấm màng tế bào giúp phân biệt nhóm vi khuẩn gram dương và gram âm, vi nấm.
*Thành phần: Iốt, Nước.</t>
  </si>
  <si>
    <t>Hóa chất tích hợp trên card dùng cho xét nghiệm xác định kháng nấm đồ</t>
  </si>
  <si>
    <t>*Thẻ chứa các giếng hóa chất/kháng sinh có thể xác định độ nhạy cảm của vi nấm đối với các loại  thuốc kháng nấm (&gt;=4 loại) cơ bản như: Amphotericin B, Caspofungin, Mycafungin, Fluconazole, Flucytosine…</t>
  </si>
  <si>
    <t>Hóa chất tích hợp trên card dùng cho xét nghiệm kháng sinh đồ vi khuẩn Streptococcus</t>
  </si>
  <si>
    <t>*Thẻ kháng sinh đồ nhóm liên cầu để thực hiện xác định nồng độ nhạy cảm với kháng sinh của nhóm liên cầu (Streptococcus spp). 
*Thẻ chứa các giếng phản ứng hóa học tương ứng với nhóm kháng sinh dành cho  Streptococcus spp như Ampicillin, Benzylpenicillin, Cefotaxime, Ceftriaxone, Chloramphenicol , Clindamycin, Erythromycin, Gentamicin,…</t>
  </si>
  <si>
    <t>Hóa chất tích hợp trên card dùng cho xét nghiệm định danh vi khuẩn khó mọc</t>
  </si>
  <si>
    <t>*Thẻ chứa các giếng hóa chất phản ứng  có thể  định danh được nhiều loài  (&gt;25 loài) vi khuẩn gây bệnh hiếm gặp khó nuôi cấy như Neisseria spp, Haemophilus spp, Campylobacter spp, Moraxella spp, Aggregatibacter spp và một số loài vi khuẩn hiếm gặp khác.</t>
  </si>
  <si>
    <t>*Thẻ chứa các giếng hóa chất phản ứng  có thể  định danh được nhiều loại  vi nấm gây bệnh thường gặp (&gt;50 loài)</t>
  </si>
  <si>
    <t>Hóa chất tích hợp trên card dùng cho xét nghiệm định danh cầu khuẩn &amp; trực khuẩn gram dương</t>
  </si>
  <si>
    <t xml:space="preserve">*Thẻ chứa các giếng hóa chất phản ứng  có thể định danh được nhiều loại (≥120 loài) vi khuẩn gram dương (Gram Positive, cầu khuẩn, trực khuẩn) </t>
  </si>
  <si>
    <t>Hóa chất tích hợp trên card dùng cho xét nghiệm định danh trực khuẩn gram âm</t>
  </si>
  <si>
    <t xml:space="preserve">*Thẻ định danh vi khuẩn Gram âm được sử dụng để định danh các trực khuẩn Gram âm lên men và không lên men 
*Thẻ nhựa 64 giếng gồm 47 tính chất sinh vật hóa học và 1 giếng chứng. </t>
  </si>
  <si>
    <t>Hóa chất tích hợp trên card dùng cho xét nghiệm kháng sinh đồ vi khuẩn gram âm.</t>
  </si>
  <si>
    <t xml:space="preserve">*Thẻ kháng sinh đồ Gram âm sử dụng để thực hiện xác định nồng độ nhạy cảm với kháng sinh của nhóm trực khuẩn gram âm hiếu khí  với các loại kháng sinh thông thường như: Amikacin MIC(2-64), Aztreonam, Cefepime,… </t>
  </si>
  <si>
    <t>Hóa chất tích hợp trên card dùng cho xét nghiệm kháng sinh đồ vi khuẩn gram dương.</t>
  </si>
  <si>
    <t>*Thẻ kháng sinh đồ  Gram dương sử dụng để xác định nồng độ nhạy cảm với kháng sinh của nhóm vi khuẩn gram dương với các loại kháng sinh như: Ampicillin, Benzylpenicillin, Cefoxitin, Ciprofloxacin,…</t>
  </si>
  <si>
    <t>Ống nhựa để pha loãng mẫu xét nghiệm</t>
  </si>
  <si>
    <t>*Ống nhựa Plastic để pha loãng mẫu xét nghiệm, không nắp, kích thước (10-12x75-80mm), tiệt khuẩn.</t>
  </si>
  <si>
    <t>Ống</t>
  </si>
  <si>
    <t>Dung dịch pha loãng NaCl 0.45%</t>
  </si>
  <si>
    <t>*Thành phần: 0.45 % Sodium Chloride</t>
  </si>
  <si>
    <t>Kit xét nghiệm Chlamydia Pneumoniae IgM</t>
  </si>
  <si>
    <t>*Định tính và định lượng kháng thể IgM kháng Chlamydia Pneumoniae trong huyết thanh/huyết tương người.</t>
  </si>
  <si>
    <t>Kit xét nghiệm Chlamydia Pneumoniae IgG</t>
  </si>
  <si>
    <t xml:space="preserve">*Định tính và định lượng kháng thể IgG kháng Chlamydia Pneumoniae trong huyết thanh/huyết tương người. </t>
  </si>
  <si>
    <t>Kit xét nghiệm Dengue IgM</t>
  </si>
  <si>
    <t>*Định tính và định lượng kháng thể IgM kháng Dengue trong huyết thanh/huyết tương người</t>
  </si>
  <si>
    <t>Kit xét nghiệm Legionella Pneumoniae IgM</t>
  </si>
  <si>
    <t>*Định tính và định lượng kháng thể IgM kháng Legionella Pneumoniae trong huyết thanh/huyết tương người.</t>
  </si>
  <si>
    <t>Kit xét nghiệm Legionella Pneumoniae IgG</t>
  </si>
  <si>
    <t>*Định tính và định lượng kháng thể IgG kháng Legionella Pneumoniae trong huyết thanh/huyết tương người.</t>
  </si>
  <si>
    <t>Kit xét nghiệm IgM Viêm não nhật bản</t>
  </si>
  <si>
    <t>* Xét nghiệm phát hiện kháng thể chống virus viêm não Nhật Bản loại IgM bằng kỹ thuật Elisa.Dùng cho mẫu máu/dịch não tủy</t>
  </si>
  <si>
    <t>Kit xét nghiệm Ascaris IgG</t>
  </si>
  <si>
    <t>*Định tính kháng thể IgG kháng Ascaris trong huyết thanh người.</t>
  </si>
  <si>
    <t>Kit xét nghiệm Schistosoma IgG</t>
  </si>
  <si>
    <t>*Định tính kháng thể IgG kháng Schistosoma trong huyết thanh người.</t>
  </si>
  <si>
    <t>Kit xét nghiệm Toxocara IgG</t>
  </si>
  <si>
    <t>*Định tính kháng thể IgG kháng Toxocara trong huyết thanh/huyết tương người.</t>
  </si>
  <si>
    <t>Kit xét nghiệm Trichinella IgG</t>
  </si>
  <si>
    <t>*Định tính kháng thể IgG kháng Trichinella trong huyết thanh/huyết tương người.</t>
  </si>
  <si>
    <t>Kit xét nghiệm Echinococcus IgG</t>
  </si>
  <si>
    <t>Đầu col đen 1100 µl</t>
  </si>
  <si>
    <t>*Đầu col dùng 1 lần, phủ tĩnh điện, hút chính xác thể tích chất lỏng. Dùng cho máy Elisa tự động. Thể tích hút tối đa 1100 µl</t>
  </si>
  <si>
    <t>Đầu col đen 300 µl</t>
  </si>
  <si>
    <t>*Đầu col dùng 1 lần, phủ tĩnh điện, hút chính xác thể tích chất lỏng. Dùng cho máy Elisa tự động. Thể tích hút tối đa 300 µl</t>
  </si>
  <si>
    <t>Kit xét nghiệm PR3 sensitive</t>
  </si>
  <si>
    <t>*Định tính và định lượng kháng thể kháng PR3 trong huyết thanh người.</t>
  </si>
  <si>
    <t>Kit xét nghiệm MPO</t>
  </si>
  <si>
    <t>*Định tính và định lượng của kháng thể kháng MPO trong huyết thanh người.</t>
  </si>
  <si>
    <t>Kit xét nghiệm ds DNA loại IgG</t>
  </si>
  <si>
    <t>*Định lượng và định tính kháng thể tự miênx IgG kháng DNA mạch đôi (dsDNA) trong huyết thanh/huyết tương người.</t>
  </si>
  <si>
    <t>Kit xét nghiệm ANA</t>
  </si>
  <si>
    <t>*Định tính các tự kháng thể IgG kháng dsDNA, histone,SSA, SSB, Sm, Sm/RNP, Scl-70, Jo-1, tâm động (centromere) và các kháng nguyên khác  tách chiết từ nhân HEp-2 trong huyết thanh/huyết tương người.</t>
  </si>
  <si>
    <t>Kit xét nghiệm Paragonimus IgG</t>
  </si>
  <si>
    <t>*Định lượng để phát hiện các kháng thể IgG kháng Paragonimus, trong các mẫu huyết thanh/huyết tương người.</t>
  </si>
  <si>
    <t>Kit xét nghiệm Clonorchis IgG</t>
  </si>
  <si>
    <t>*Định lượng để phát hiện kháng thể IgG của Clonorchis, trong mẫu huyết thanh/huyết tương.</t>
  </si>
  <si>
    <t>Kit xét nghiệm Strongyloides IgG</t>
  </si>
  <si>
    <t>*Định tính phát hiện kháng thể IgG kháng Strongyloides trong mẫu huyết thanh/huyết tương.</t>
  </si>
  <si>
    <t>Kit xét nghiệm Fasciola IgG</t>
  </si>
  <si>
    <t>*Định tính phát hiện kháng thể IgG kháng Fasciola trong mẫu huyết thanh/huyết tương.</t>
  </si>
  <si>
    <t>Kit xét nghiệm Cysticercosis IgG (T.Solium)</t>
  </si>
  <si>
    <t>*Định tính phát hiện kháng thể IgG kháng Cysticercosis trong mẫu huyết thanh/huyết tương.</t>
  </si>
  <si>
    <t>Kit xét nghiệm E. histolytica IgG</t>
  </si>
  <si>
    <t>*Định tính phát hiện kháng thể IgG kháng  E. histolytica trong mẫu huyết thanh người.</t>
  </si>
  <si>
    <t>Kit xét nghiệm Gnathostoma</t>
  </si>
  <si>
    <t>*Định lượng phát hiện kháng thể Gnathostoma trong mẫu huyết thanh/huyết tương người.</t>
  </si>
  <si>
    <t>Kit xét nghiệm Mycobacterium Tubercolosis</t>
  </si>
  <si>
    <t>*Xét nghiệm tìm kháng nguyên protein tái tổ hợp đặc hiệu TB (ESAT-6, CFP-10 và TB 7.7) phát hiện interferon-gamma (IFN-γ) bằng kỹ thuật Elisa</t>
  </si>
  <si>
    <t>Ống chứa mẫu bệnh phẩm dùng trong xét nghiệm định tính Mycobacterium Tubercolosis</t>
  </si>
  <si>
    <t>*Bao gồm:
- Ống TB-Feron Nil; 
- Ống TB-Feron TB Antigen và 
- Ống TB-Feron TB Mitogen</t>
  </si>
  <si>
    <t>Hóa chất Yếu tố khử thấp</t>
  </si>
  <si>
    <t>*Hóa chất dùng để loại bỏ các yếu tố dạng thấp RF IgM trong huyết thanh/huyết tương/dịch não tuỷ(CSF). 
*Thành phần: Kháng thể IgG người được xử lí từ huyết thanh cừu hoặc dê, bảo quản trong Sodium Azide &lt; 0,1%</t>
  </si>
  <si>
    <t>Chất kiểm chuẩn cho xét nghiệm HBeAg</t>
  </si>
  <si>
    <t>Hoá chất xét nghiệm HAV IgM</t>
  </si>
  <si>
    <t>Chất kiểm chuẩn cho xét nghiệm HAV IgM</t>
  </si>
  <si>
    <t>Hoá chất xét nghiệm hGH</t>
  </si>
  <si>
    <t>Chất kiểm chuẩn cho xét nghiệm hGH</t>
  </si>
  <si>
    <t>Hoá chất xét nghiệm Cardiolipin IgG</t>
  </si>
  <si>
    <t>Chất kiểm chuẩn cho xét nghiệm Cardiolipin IgG</t>
  </si>
  <si>
    <t>Hoá chất xét nghiệm Cardiolipin IgM</t>
  </si>
  <si>
    <t>Chất kiểm chuẩn cho xét nghiệm Cardiolipin IgM</t>
  </si>
  <si>
    <t>Hoá chất xét nghiệm EBV IgM</t>
  </si>
  <si>
    <t>Chất kiểm chuẩn cho xét nghiệm EBV IgM</t>
  </si>
  <si>
    <t>*Hóa chất kiểm chuẩn cho xét nghiệm định lượng kháng thể IgM đặc hiệu với kháng nguyên vỏ capsid của virus Epstein-Barr.
*Sử dụng tương thích với máy Liaison XL</t>
  </si>
  <si>
    <t>Hoá chất xét nghiệm VCA IgG</t>
  </si>
  <si>
    <t>Chất kiểm chuẩn cho xét nghiệm VCA IgG</t>
  </si>
  <si>
    <t>*Hóa chất kiểm chuẩn cho xét nghiệm định lượng kháng thể IgG đặc hiệu với kháng nguyên vỏ capsid của virus Epstein-Barr
*Sử dụng tương thích với máy Liaison XL</t>
  </si>
  <si>
    <t>Hoá chất xét nghiệm CMV IgG</t>
  </si>
  <si>
    <t>Chất kiểm chuẩn cho xét nghiệm CMV IgG</t>
  </si>
  <si>
    <t>*Hóa chất kiểm chuẩn cho xét nghiệm định lượng kháng thể IgG đặc hiệu với virus Cytomegalo
*Sử dụng tương thích với máy Liaison XL</t>
  </si>
  <si>
    <t>Hoá chất xét nghiệm CMV IgM</t>
  </si>
  <si>
    <t>Chất kiểm chuẩn cho xét nghiệm CMV IgM</t>
  </si>
  <si>
    <t>*Hóa chất kiểm chuẩn cho xét nghiệm bán định lượng kháng thể IgM đặc hiệu với virus Cytomegalo
*Sử dụng tương thích với máy Liaison XL</t>
  </si>
  <si>
    <t>Hóa chất xét nghiệm HSV-1/2 IgG</t>
  </si>
  <si>
    <t>Chất kiểm chuẩn cho xét nghiệm HSV-1/2 IgG</t>
  </si>
  <si>
    <t>Hóa chất xét nghiệm HSV-1/2 IgM</t>
  </si>
  <si>
    <t>Chất kiểm chuẩn cho xét nghiệm HSV-1/2 IgM</t>
  </si>
  <si>
    <t>Hóa chất bảo dưỡng thường quy</t>
  </si>
  <si>
    <t>*Hóa chất bảo dưỡng thường quy cho máy xét nghiệm miễn dịch tự động.</t>
  </si>
  <si>
    <t>Hoá chất xét nghiệm IGF-I</t>
  </si>
  <si>
    <t>Chất kiểm chuẩn cho xét nghiệm IGF-I</t>
  </si>
  <si>
    <t>Hóa chất xét nghiệm Mycoplasma Pneumoniae IgG</t>
  </si>
  <si>
    <t>Chất kiểm chuẩn cho xét nghiệm Mycoplasma Pneumoniae IgG</t>
  </si>
  <si>
    <t>Hóa chất xét nghiệm Mycoplasma Pneumoniae IgM</t>
  </si>
  <si>
    <t>Chất kiểm chuẩn cho xét nghiệm Mycoplasma Pneumoniae IgM</t>
  </si>
  <si>
    <t>Hoá chất xét nghiệm Calprotectin</t>
  </si>
  <si>
    <t>Chất kiểm chuẩn cho xét nghiệm Calprotectin</t>
  </si>
  <si>
    <t>Dung dịch rửa hệ thống</t>
  </si>
  <si>
    <t>*Dung dịch rửa hệ thống, sử dụng để rửa giữa các xét nghiệm
*Sử dụng tương thích với máy Liaison XL</t>
  </si>
  <si>
    <t>Cóng phản ứng</t>
  </si>
  <si>
    <t xml:space="preserve">*Cóng phản ứng </t>
  </si>
  <si>
    <t>Dung dịch kiểm tra hệ thống</t>
  </si>
  <si>
    <t>*Dung dịch kiểm tra hệ thống, tương thích với máy Liaison XL</t>
  </si>
  <si>
    <t>Bộ bảo dưỡng máy</t>
  </si>
  <si>
    <t>*Bộ bảo dưỡng sử dụng tương thích với máy Liaison XL</t>
  </si>
  <si>
    <t>Bộ</t>
  </si>
  <si>
    <t>Chất mồi phản ứng</t>
  </si>
  <si>
    <t>*Chất mồi phản ứng tạo tín hiệu hóa phát quang cho bộ phận nhận quang của máy phát hiện phản ứng miễn dịch.
*Sử dụng tương thích với máy Liaison XL</t>
  </si>
  <si>
    <t>Đầu côn sử dụng một lần</t>
  </si>
  <si>
    <t>*Đầu côn sử dụng một lần,tương thích với máy Liaison XL</t>
  </si>
  <si>
    <t>Cóng phản ứng dùng một lần</t>
  </si>
  <si>
    <t>*Cóng phản ứng dùng một lần tương thích với máy Liaison XL</t>
  </si>
  <si>
    <t>Dung dịch tách thuốc nhuộm</t>
  </si>
  <si>
    <t>*Dung dịch Hydrogen Peroxide được sử dụng để tách thuốc nhuộm Acridinium ra khỏi liên hợp liên kết với phức hợp vi hạt.</t>
  </si>
  <si>
    <t>Hoá chất nội kiểm xét nghiệm định tính kháng nguyên, kháng thể HIV</t>
  </si>
  <si>
    <t>*Hoá chất hiệu chứng xét nghiệm định tính đồng thời kháng nguyên HIV p24 và các kháng thể kháng virus gây suy giảm miễn dịch ở người loại 1 và loại 2 (HIV-1/HIV-2).</t>
  </si>
  <si>
    <t>Hoá chất xét nghiệm định tính kháng nguyên, kháng thể HIV</t>
  </si>
  <si>
    <t>*Xét nghiệm miễn dịch vi hạt hoá phát quang để phát hiện định tính đồng thời kháng nguyên HIV p24 và các kháng thể kháng virus gây suy giảm miễn dịch ở người loại 1 và loại 2 (HIV-1/HIV-2) trong huyết thanh/huyết tương.</t>
  </si>
  <si>
    <t>Hoá chất hiệu chuẩn xét nghiệm định tính kháng nguyên, kháng thể HIV</t>
  </si>
  <si>
    <t>*Hoá chất chuẩn xét nghiệm định tính đồng thời kháng nguyên HIV p24 và các kháng thể kháng virus gây suy giảm miễn dịch ở người loại 1 và/hoặc loại 2 (HIV-1/HIV-2).</t>
  </si>
  <si>
    <t>Hoá chất hiệu chuẩn Rubella IgG</t>
  </si>
  <si>
    <t>*Hoá chất chuẩn xét nghiệm định lượng và định tính các kháng thể IgG kháng virus Rubella.</t>
  </si>
  <si>
    <t>Kit xét nghiệm Rubella IgG</t>
  </si>
  <si>
    <t>*Xét nghiệm miễn dịch vi hạt hoá phát quang để định lượng và định tính các kháng thể IgG kháng virus Rubella trong huyết thanh/huyết tương.</t>
  </si>
  <si>
    <t>Hoá chất nội kiểm Rubella IgG</t>
  </si>
  <si>
    <t>*Hoá chất hiệu chứng xét nghiệm để định lượng và định tính các kháng thể IgG kháng virus Rubella.</t>
  </si>
  <si>
    <t>Hoá chất hiệu chuẩn Rubella IgM</t>
  </si>
  <si>
    <t>*Hoá chất chuẩn xét nghiệm định tính kháng thể IgM kháng virus Rubella.</t>
  </si>
  <si>
    <t>Hoá chất nội kiểm Rubella IgM</t>
  </si>
  <si>
    <t>*Hoá chất hiệu chứng xét nghiệm định tính kháng thể IgM kháng virus Rubella.</t>
  </si>
  <si>
    <t>Hoá chất nội kiểm Anti HBs</t>
  </si>
  <si>
    <t>*Hoá chất hiệu chứng xét nghiệm định lượng kháng thể kháng kháng nguyên bề mặt viêm gan B (anti-HBs).</t>
  </si>
  <si>
    <t>Kit xét nghiệm Anti HBs</t>
  </si>
  <si>
    <t>*Xét nghiệm miễn dịch vi hạt hoá phát quang để định lượng kháng thể kháng kháng nguyên bề mặt viêm gan B (anti-HBs) trong huyết thanh/huyết tương.</t>
  </si>
  <si>
    <t>Hóa chất hiệu chuẩn Anti HBs</t>
  </si>
  <si>
    <t>*Hoá chất chuẩn xét nghiệm định lượng kháng thể kháng kháng nguyên bề mặt viêm gan B (anti-HBs).</t>
  </si>
  <si>
    <t>Hoá chất hiệu chuẩn Anti HCV</t>
  </si>
  <si>
    <t>*Hoá chất chuẩn xét nghiệm định tính kháng thể kháng virus viêm gan C (anti-HCV).</t>
  </si>
  <si>
    <t>Kit xét nghiệm Anti HCV</t>
  </si>
  <si>
    <t>*Xét nghiệm miễn dịch vi hạt hoá phát quang để phát hiện định tính kháng thể kháng virus viêm gan C (anti-HCV) trong huyết thanh/huyết tương.</t>
  </si>
  <si>
    <t>Hoá chất nội kiểm Anti HCV</t>
  </si>
  <si>
    <t>*Hoá chất hiệu chứng xét nghiệm định tính kháng thể kháng virus viêm gan C (anti-HCV).</t>
  </si>
  <si>
    <t>Hóa chất hiệu chuẩn Anti HBc II</t>
  </si>
  <si>
    <t>*Hoá chất chuẩn xét nghiệm định tính kháng thể kháng kháng nguyên lõi virus viêm gan B (anti-HBc).</t>
  </si>
  <si>
    <t>Hoá chất nội kiểm Anti HBc II</t>
  </si>
  <si>
    <t>*Hoá chất hiệu chứng xét nghiệm định tính kháng thể kháng kháng nguyên lõi virus viêm gan B (anti-HBc).</t>
  </si>
  <si>
    <t>Kit xét nghiệm Anti HBc II</t>
  </si>
  <si>
    <t>*Xét nghiệm miễn dịch vi hạt hoá phát quang để phát hiện định tính kháng thể kháng kháng nguyên lõi virus viêm gan B (anti-HBc) trong huyết thanh/huyết tương.</t>
  </si>
  <si>
    <t>*Dung dịch rửa có chứa muối đệm Phosphate dùng cho hệ thống máy xét nghiệm miễn dịch.</t>
  </si>
  <si>
    <t>Hoá chất hiệu chuẩn HBsAg</t>
  </si>
  <si>
    <t>*Hoá chất chuẩn xét nghiệm định tính kháng nguyên bề mặt viêm gan B (HBsAg).</t>
  </si>
  <si>
    <t>Kit xét nghiệm HBsAg</t>
  </si>
  <si>
    <t>*Xét nghiệm miễn dịch vi hạt hoá phát quang định tính kháng nguyên bề mặt viêm gan B (HBsAg) trong mẫu huyết thanh/huyết tương.</t>
  </si>
  <si>
    <t>Hoá chất nội kiểm HBsAg</t>
  </si>
  <si>
    <t>*Hoá chất hiệu chứng xét nghiệm định tính kháng nguyên bề mặt viêm gan B (HBsAg).</t>
  </si>
  <si>
    <t>Dung dịch rửa kim</t>
  </si>
  <si>
    <t>*Nước rửa kim sử dụng cho máy miễn dịch tự động</t>
  </si>
  <si>
    <t>Kit xét nghiệm iVancomycin</t>
  </si>
  <si>
    <t>*Xét nghiệm miễn dịch vi hạt hóa phát quang định lượng Vancomycin trong huyết thanh/huyết tương.</t>
  </si>
  <si>
    <t>*Cóng phản ứng xét nghiệm miễn dịch.</t>
  </si>
  <si>
    <t>Hoá chất hiệu chuẩn iVancomycin</t>
  </si>
  <si>
    <t>*Hoá chất chuẩn xét nghiệm định lượng Vancomycin.</t>
  </si>
  <si>
    <t>Màng bọc thuốc thử</t>
  </si>
  <si>
    <t>*Màng có các khe được sử dụng để ngăn chặn sự bay hơi và nhiễm bẩn của thuốc thử, đồng thời đảm bảo tính nguyên vẹn của thuốc thử.</t>
  </si>
  <si>
    <t>Kit xét nghiệm Rubella IgM</t>
  </si>
  <si>
    <t>*Xét nghiệm miễn dịch vi hạt hoá phát quang để phát hiện định tính kháng thể IgM kháng virus Rubella trong huyết thanh/huyết tương.</t>
  </si>
  <si>
    <t>Kit xét nghiệm Syphilis TP</t>
  </si>
  <si>
    <t>*Xét nghiệm miễn dịch vi hạt hoá phát quang để phát hiện định tính kháng thể kháng Treponema Pallidum (TP) trong huyết thanh/huyết tương.</t>
  </si>
  <si>
    <t>Hoá chất nội kiểm Syphilis TP</t>
  </si>
  <si>
    <t>*Hoá chất hiệu chứng xét nghiệm định tính kháng thể kháng Treponema Pallidum (TP).</t>
  </si>
  <si>
    <t>Hoá chất hiệu chuẩn Syphilis TP</t>
  </si>
  <si>
    <t>*Hoá chất chuẩn xét nghiệm định tính kháng thể kháng Treponema Pallidum (TP).</t>
  </si>
  <si>
    <t>Hoá chất nội kiểm Toxo IgG</t>
  </si>
  <si>
    <t>*Hoá chất hiệu chứng xét nghiệm định lượng kháng thể IgG kháng Toxoplasma Gondii .</t>
  </si>
  <si>
    <t>Kit xét nghiệm Toxo IgG</t>
  </si>
  <si>
    <t>*Xét nghiệm miễn dịch vi hạt hoá phát quang định lượng kháng thể IgG kháng Toxoplasma Gondii trong huyết thanh/huyết tương.</t>
  </si>
  <si>
    <t>Hoá chất hiệu chuẩn Toxo IgG</t>
  </si>
  <si>
    <t>*Hoá chất chuẩn xét nghiệm định lượng kháng thể IgG kháng Toxoplasma Gondii.</t>
  </si>
  <si>
    <t>Hoá chất nội kiểm Toxo IgM</t>
  </si>
  <si>
    <t>*Hoá chất hiệu chứng xét nghiệm định tính kháng thể IgM kháng Toxoplasma Gondii.</t>
  </si>
  <si>
    <t>Kit xét nghiệm Toxo IgM</t>
  </si>
  <si>
    <t>*Xét nghiệm miễn dịch vi hạt hoá phát quang phát hiện định tính kháng thể IgM kháng Toxoplasma Gondii trong huyết thanh/huyết tương.</t>
  </si>
  <si>
    <t>Hóa chất hiệu chuẩn Toxo IgM</t>
  </si>
  <si>
    <t>*Hoá chất chuẩn xét nghiệm định tính kháng thể IgM kháng Toxoplasma Gondii.</t>
  </si>
  <si>
    <t>Dung dịch phát quang hóa học</t>
  </si>
  <si>
    <t>*Dung dịch Natri Hydroxit được sử dụng để tạo ra phản ứng phát quang hóa học cung cấp kết quả đọc cuối cùng.</t>
  </si>
  <si>
    <t>Hóa chất kiểm tra chất lượng chung cho xét nghiệm miễn dịch</t>
  </si>
  <si>
    <t>*Hóa chất sử dụng để đánh giá độ lặp lại của phương pháp và kỹ thuật xét nghiệm.</t>
  </si>
  <si>
    <t>13. Bộ hóa chất xét nghiệm định danh, kháng sinh đồ tự động</t>
  </si>
  <si>
    <t>14. Bộ hóa chất xét nghiệm nhuộm Gram tự động</t>
  </si>
  <si>
    <t>15. Bộ hóa chất xét nghiệm định danh vi khuẩn, nấm và làm kháng sinh đồ hoàn toàn tự động (thực hiện được kháng nấm đồ, định danh các vi khuẩn khó mọc)</t>
  </si>
  <si>
    <t>16. Bộ hóa chất xét nghiệm Elisa hoàn toàn tự động</t>
  </si>
  <si>
    <t>17. Bộ hóa chất xét nghiệm miễn dịch tự động sử dụng cho Máy LIAISON XL (Hoặc tương thích với Máy Liaison XL)</t>
  </si>
  <si>
    <t>18. Bộ hóa chất xét nghiệm miễn dịch tự động sử dụng cho Máy hãng Abbott, Model:Architert i2000SR (Hoặc tương thích với Máy Architert i2000SR)</t>
  </si>
  <si>
    <t>*Que thử nước tiểu cho máy phân tích nước tiểu tự động.
*Sử dụng tương thích với máy Clinitek Novus.</t>
  </si>
  <si>
    <t>Hóa chất chuẩn máy phân tích nước tiểu tự động</t>
  </si>
  <si>
    <t>*Dùng để hiệu chuẩn máy, gồm 4 loại : Calibrator 1, 2, 3, 4.
*Sử dụng tương thích với máy Clinitek Novus.</t>
  </si>
  <si>
    <t xml:space="preserve">Dung dịch rửa máy phân tích nước tiểu tự động </t>
  </si>
  <si>
    <t>*Dùng để rửa máy
*Thành phần: 3.5% Hexadecyltrimethylammonium Hydrogen Sulfate, 3.5% Magnesium Chloridehexxahydrate Surfactant
*Sử dụng tương thích với máy Clinitek Novus</t>
  </si>
  <si>
    <t>*Ống nghiệm trong suốt đựng mẫu nước tiểu, có nắp đậy bằng nhựa, kích thước 16x100mm</t>
  </si>
  <si>
    <t>19. Bộ hóa chất xét nghiện phân tích nước tiểu tự động sử dụng cho Máy hãng Siemens, Model: Clinitek Novus (Hoặc tương thích với Máy Clinitek Novus)</t>
  </si>
  <si>
    <t>Hộp thuốc dùng để chạy ion đồ</t>
  </si>
  <si>
    <t>*Sử dụng để rửa và chuẩn các điện cực, chứa được chất thải cho máy; tương thích với máy ion đồ AVL9180</t>
  </si>
  <si>
    <t>Dung dịch làm sạch máy</t>
  </si>
  <si>
    <t xml:space="preserve">*Sử dụng để làm sạch máy; tương thích với máy ion đồ AVL9180 </t>
  </si>
  <si>
    <t>Sodium Electrode Conditioner (Dung dịch rửa điện cực Na+)</t>
  </si>
  <si>
    <t>*Dung dịch rửa; tương thích với máy ion đồ AVL9180</t>
  </si>
  <si>
    <t xml:space="preserve">Reference Electrode </t>
  </si>
  <si>
    <t>*Điện cực tham chiếu; tương thích với máy ion đồ AVL9180</t>
  </si>
  <si>
    <t>Sodium Electrode (Na+)</t>
  </si>
  <si>
    <t>*Điện cực Na+; tương thích với máy ion đồ AVL9180</t>
  </si>
  <si>
    <t xml:space="preserve">Reference Electrode Housing </t>
  </si>
  <si>
    <t>*Điện cực REF; tương thích với máy ion đồ AVL9180</t>
  </si>
  <si>
    <t xml:space="preserve">Potassium Electrode (K+) </t>
  </si>
  <si>
    <t>*Điện cực Kali; tương thích với máy ion đồ AVL9180</t>
  </si>
  <si>
    <t xml:space="preserve">Calcium Electrode(Ca++)  </t>
  </si>
  <si>
    <t>*Điện cực Calcium; tương thích với máy ion đồ AVL9180</t>
  </si>
  <si>
    <t>20. Bộ hóa chất xét nghiệm phân tích ion đồ tự động sử dụng cho Máy Máy hãng Roche, Model: AVL 9180 (Hoặc tương thích với Máy Roche AVL 9180)</t>
  </si>
  <si>
    <t>*Thuốc thử điện giải (Na, K, Ca). Tương thích váy máy ion đồ Smartlyte</t>
  </si>
  <si>
    <t>Dung dịch QC máy ion đồ, khí máu</t>
  </si>
  <si>
    <t>*Dung dịch dùng để QC máy ion đồ. Dạng lỏng. Tương thích váy máy ion đồ Smartlyte, AVL9180, máy khí máu Rapidlab 348, Gem 3500.</t>
  </si>
  <si>
    <t>21. Bộ hóa chất xét nghiệm sử dụng cho Máy hãng Diamond, Model: Smartlyte (Hoặc tương thích với Máy Smartlyte)</t>
  </si>
  <si>
    <t>Hóa chất chạy mẫu sử dụng cho máy khí máu</t>
  </si>
  <si>
    <t>*Cung cấp điểm chuẩn cho pH điện giải Hct. Hóa chất đệm cho chạy mẫu; tương thích với máy khí máu Rapidlab 348EX. Đã bao gồm thay điện cực 4 tháng/lần</t>
  </si>
  <si>
    <t>Hóa chất rửa sử dụng cho máy khí máu</t>
  </si>
  <si>
    <t>*Rửa kim hút và đầu dò, các bộ phận liên quan đến mẫu; tương thích với máy khí máu Rapidlab 348EX</t>
  </si>
  <si>
    <t>Bình khí Cal/Slope</t>
  </si>
  <si>
    <t>*Cal: Cung cấp điểm chuẩn cho pCO2 và pO2 trong việc hiệu chuẩn 1 điểm và 2 điểm
*Slope: Cung cấp điểm dốc cho pCO2 và pO2 trong việc hiệu chuẩn 2 điểm; tương thích với máy khí máu Rapidlab 348EX.
*Hộp tối thiểu 2 Bình</t>
  </si>
  <si>
    <t>Hộp</t>
  </si>
  <si>
    <t>22. Bộ hóa chất xét nghiệm phân tích khi máu sử dụng cho Máy hãng Siemens, Model:Rapid Lab 348EX (Hoặc tương thích với Máy Rapid Lab 348EX )</t>
  </si>
  <si>
    <t xml:space="preserve">Hóa chất điện di đạm </t>
  </si>
  <si>
    <t>*Hóa chất điện di protein huyết thanh.
*Thành phần: SPE Buffrer, SPE Diluent</t>
  </si>
  <si>
    <t>Dung dịch đệm rửa máy điện di</t>
  </si>
  <si>
    <t xml:space="preserve">*Dung dịch đệm được sử dụng để phân tách các loại protein bằng phương pháp điện di.
*Thành phần: Maintenance Buffer. </t>
  </si>
  <si>
    <t>Dung dịch rửa máy điện di</t>
  </si>
  <si>
    <t>*Hóa chất rửa để phân tách các loại protein bằng phương pháp điện di.
*Thành phần gồm Storage Buffer</t>
  </si>
  <si>
    <t>Hóa chất kiểm chuẩn điện di đạm Normal</t>
  </si>
  <si>
    <t xml:space="preserve">*Hóa chất Control cho xét nghiệm điện di protein. 
Thành phần: Cetrol Serum Control – Normal, là hỗn hợp huyết thanh người được xử lý bằng phương pháp làm đông khô. </t>
  </si>
  <si>
    <t>Hóa chất kiểm chuẩn điện di đạm Abnormal</t>
  </si>
  <si>
    <t xml:space="preserve">*Hóa chất Control cho xét nghiệm điện di protein. 
Thành phần: Cetrol Serum Control – Abnormal, là hỗn hợp huyết thanh người được xử lý bằng phương pháp làm đông khô. </t>
  </si>
  <si>
    <t>23. Bộ hóa chất xét nghiệm điện di bằng phương pháp điện di mao quản.</t>
  </si>
  <si>
    <t>Hóa chất định lượng AFP</t>
  </si>
  <si>
    <t>*Hóa chất xét nghiệm miễn dịch vi hạt hoá phát quang hoặc điện hóa phát quang để định lượng Alpha-Fetoprotein (AFP) trong huyết thanh/huyết tương.
*Khoảng tuyến tính: 2-1600μg/L
*Cam kết cung cấp gồm: hóa chất chuẩn, chất phát quang, dung dịch làm sạch hệ thống, vật tư tiêu hao của xét nghiệm.</t>
  </si>
  <si>
    <t>Hóa chất định lượng β-hCG</t>
  </si>
  <si>
    <t>*Hóa chất xét nghiệm miễn dịch vi hạt hoá phát quang hoặc điện hóa phát quang để định lượng và định tính Beta Human Chorionic Gonadotropin (β‑hCG) trong huyết thanh/huyết tương.
*Khoảng tuyến tính: 5-5000  UI/L
*Cam kết cung cấp gồm: hóa chất chuẩn, chất phát quang, dung dịch làm sạch hệ thống, vật tư tiêu hao của xét nghiệm.</t>
  </si>
  <si>
    <t>Hóa chất định lượng Cortisol</t>
  </si>
  <si>
    <t>*Hóa chất xét nghiệm miễn dịch vi hạt hoá phát quang hoặc điện hóa phát quang để định lượng Cortisol trong huyết thanh/huyết tương/nước tiểu.
*Khoảng tuyến tính: 30-1500 nmol/L
*Cam kết cung cấp gồm: hóa chất chuẩn, chất phát quang, dung dịch làm sạch hệ thống, vật tư tiêu hao của xét nghiệm.</t>
  </si>
  <si>
    <t>Hóa chất định lượng Cyclosporin</t>
  </si>
  <si>
    <t>*Hóa chất xét nghiệm miễn dịch vi hạt hoá phát quang hoặc điện hóa phát quang để định lượng Cyclosporine trong huyết thanh/huyết tương.
*Cam kết cung cấp gồm: hóa chất chuẩn, hóa chất nội kiểm, chất phát quang, dung dịch làm sạch hệ thống, hóa chất tách Cyclosporine ra khỏi mẫu, vật tư tiêu hao của xét nghiệm.</t>
  </si>
  <si>
    <t>Hóa chất định lượng Estradiol</t>
  </si>
  <si>
    <t>*Hóa chất xét nghiệm miễn dịch vi hạt hoá phát quang hoặc điện hóa phất quang để định lượng Estradiol trong huyết thanh/huyết tương.
*Cam kết cung cấp gồm: hóa chất chuẩn, chất phát quang, dung dịch làm sạch hệ thống, vật tư tiêu hao của xét nghiệm.</t>
  </si>
  <si>
    <t>Hóa chất định lượng Ferritin</t>
  </si>
  <si>
    <t>*Hóa chất xét nghiệm miễn dịch vi hạt hoá phát quang hoặc điện hóa phát quang để định lượng Ferritin trong huyết thanh/huyết tương.
*Cam kết cung cấp gồm: hóa chất chuẩn, chất phát quang, dung dịch làm sạch hệ thống, vật tư tiêu hao của xét nghiệm.</t>
  </si>
  <si>
    <t>Hóa chất định lượng FSH</t>
  </si>
  <si>
    <t>*Hóa chất xét nghiệm miễn dịch vi hạt hoá phát quang hoặc điện hóa phát quang để định lượng hormon kích thích nang noãn (Follicle Stimulating Hormone FSH) trong huyết thanh/huyết tương.
*Cam kết cung cấp gồm: hóa chất chuẩn, chất phát quang, dung dịch làm sạch hệ thống, vật tư tiêu hao của xét nghiệm.</t>
  </si>
  <si>
    <t>Hóa chất định lượng T3 tự do</t>
  </si>
  <si>
    <t>*Hóa chất xét nghiệm miễn dịch vi hạt hoá phát quang hoặc điện hóa phát quang để định lượng Triiodothyronine tự do (Free T3) trong huyết thanh/huyết tương.
*Cam kết cung cấp gồm: hóa chất chuẩn, chất phát quang, dung dịch làm sạch hệ thống, vật tư tiêu hao của xét nghiệm.</t>
  </si>
  <si>
    <t>Hóa chất định lượng T4 tự do</t>
  </si>
  <si>
    <t>*Hóa chất xét nghiệm miễn dịch vi hạt hoá phát quang hoặc điện hóa phát quang để định lượng Thyroxine tự do (Free T4) trong huyết thanh/huyết tương.
*Cam kết cung cấp gồm: hóa chất chuẩn, chất phát quang, dung dịch làm sạch hệ thống, vật tư tiêu hao của xét nghiệm.</t>
  </si>
  <si>
    <t>Hóa chất định lượng LH</t>
  </si>
  <si>
    <t>*Hóa chất xét nghiệm miễn dịch vi hạt hoá phát quang hoặc điện hóa phát quang để định lượng hormon hoàng thể hoá (LH) trong huyết thanh/huyết tương.
*Cam kết cung cấp gồm: hóa chất chuẩn, chất phát quang, dung dịch làm sạch hệ thống, vật tư tiêu hao của xét nghiệm.</t>
  </si>
  <si>
    <t>Hóa chất định lượng Procalcitonin (PCT)</t>
  </si>
  <si>
    <t>*Hóa chất xét nghiệm miễn dịch vi hạt hoá phát quang hoặc điện hóa phát quang để định lượng Procalcitonin (PCT) trong huyết thanh/huyết tương.
*Cam kết cung cấp gồm: hóa chất chuẩn, chất phát quang, dung dịch làm sạch hệ thống, vật tư tiêu hao của xét nghiệm.</t>
  </si>
  <si>
    <t>Hóa chất định lượng PTH</t>
  </si>
  <si>
    <t>*Hóa chất xét nghiệm miễn dịch vi hạt hoá phát quang hoặc điện hóa phát quang để định lượng hormon tuyến cận giáp không biến đổi (intact PTH) trong huyết thanh/huyết tương.
*Cam kết cung cấp gồm: hóa chất chuẩn, chất phát quang, dung dịch làm sạch hệ thống, vật tư tiêu hao của xét nghiệm.</t>
  </si>
  <si>
    <t>Hóa chất định lượng Tacrolimus</t>
  </si>
  <si>
    <t>*Hóa chất xét nghiệm miễn dịch vi hạt hoá phát quang hoặc điện hóa phát quang định lượng Tacrolimus trong huyết thanh/huyết tương.
*Cam kết cung cấp gồm: hóa chất chuẩn, chất phát quang, dung dịch làm sạch hệ thống, vật tư tiêu hao của xét nghiệm.</t>
  </si>
  <si>
    <t>Hóa chất định lượng TSH</t>
  </si>
  <si>
    <t>*Hóa chất xét nghiệm miễn dịch vi hạt hoá phát quang hoặc điện hóa phát quang để định lượng hormon kích thích tuyến giáp ở người (Thyroid Stimulating Hormone - TSH) trong huyết thanh/huyết tương.
*Cam kết cung cấp gồm: hóa chất chuẩn, chất phát quang, dung dịch làm sạch hệ thống, vật tư tiêu hao của xét nghiệm.</t>
  </si>
  <si>
    <t>Hóa chất định lượng HS Troponin I</t>
  </si>
  <si>
    <t>*Hóa chất xét nghiệm miễn dịch vi hạt hoá phát quang hoặc điện hóa phát quang để định lượng Troponin tim (cTnI) trong huyết thanh/huyết tương.
*Khoảng tuyến tính: 0,005-50 μg/L
*Cam kết cung cấp gồm: hóa chất chuẩn, chất phát quang, dung dịch làm sạch hệ thống, vật tư tiêu hao của xét nghiệm.</t>
  </si>
  <si>
    <t>Hóa chất định lượng CK-MB</t>
  </si>
  <si>
    <t>*Hóa chất xét nghiệm miễn dịch vi hạt hoá phát quang hoặc điện hóa phát quang định lượng Isoenzyme MB của Creatine Kinase (CK-MB) trong huyết thanh/huyết tương.
*Cam kết cung cấp gồm: hóa chất chuẩn, chất phát quang, dung dịch làm sạch hệ thống, vật tư tiêu hao của xét nghiệm.</t>
  </si>
  <si>
    <t>Hóa chất định lượng 25-OH Vitamin D</t>
  </si>
  <si>
    <t>*Hóa chất xét nghiệm miễn dịch vi hạt hoá phát quang hoặc điện hóa phát quang để định lượng 25-Hydroxyvitamin D (25-OH vitamin D) trong huyết thanh/huyết tương.
*Cam kết cung cấp gồm: hóa chất chuẩn, chất phát quang, dung dịch làm sạch hệ thống, vật tư tiêu hao của xét nghiệm.</t>
  </si>
  <si>
    <t>Hóa chất định lượng Albumin</t>
  </si>
  <si>
    <t>*Hóa chất xét nghiệm Albumin BCG để định lượng Albumin trong huyết thanh/huyết tương.
*Phương pháp: Đo màu (Bromocresol Green)
*Cam kết cung cấp gồm: hóa chất chuẩn, dung dịch làm sạch hệ thống, vật tư tiêu hao của xét nghiệm.</t>
  </si>
  <si>
    <t>Hóa chất định lượng Ammonia</t>
  </si>
  <si>
    <t>*Hóa chất xét nghiệm Ammonia Ultra để định lượng enzym của Ammonia trong huyết tương.
*Phương pháp men sử dụng Glutamate Dehydrogenase, đo quang.
*Khoảng tuyến tính: 15-900 µmol/L
*Cam kết cung cấp gồm: hóa chất chuẩn, dung dịch làm sạch hệ thống, vật tư tiêu hao của xét nghiệm.</t>
  </si>
  <si>
    <t>Hóa chất định lượng Amylase</t>
  </si>
  <si>
    <t>*Hóa chất xét nghiệm Amylase để định lượng Amylase trong huyết thanh/huyết tương/nước tiểu.
*Phương pháp: Enzymatic/Đo màu
*Khoảng tuyến tính: 5-1900 U/L
*Cam kết cung cấp gồm: hóa chất chuẩn, dung dịch làm sạch hệ thống, vật tư tiêu hao của xét nghiệm.</t>
  </si>
  <si>
    <t>Hóa chất định lượng ASO</t>
  </si>
  <si>
    <t>*Hóa chất xét nghiệm Quantia ASO để định lượng Antistreptolysin-O trong huyết thanh.
*Phương pháp: Đo độ đục miễn dịch
*Khoảng tuyến tính: 50-600 UI/mL
*Cam kết cung cấp gồm: hóa chất chuẩn, dung dịch làm sạch hệ thống, vật tư tiêu hao của xét nghiệm.</t>
  </si>
  <si>
    <t>Hóa chất định lượng Uric Acid</t>
  </si>
  <si>
    <t>*Hóa chất xét nghiệm Uric Acid để định lượng Acid Uric trong huyết thanh/huyết tương/nước tiểu.
*Phương pháp: Uricase
*Cam kết cung cấp gồm: hóa chất chuẩn, dung dịch làm sạch hệ thống, vật tư tiêu hao của xét nghiệm.</t>
  </si>
  <si>
    <t>Hóa chất định lượng Bilirubin trực tiếp</t>
  </si>
  <si>
    <t>*Hóa chất xét nghiệm Direct Bilirubin để định lượng Bilirubin trực tiếp trong huyết thanh/huyết tương.
*Phương pháp: Phản ứng Diazo
*Khoảng tuyến tính: 2-150 μmol/L
*Cam kết cung cấp gồm: hóa chất chuẩn, dung dịch làm sạch hệ thống, vật tư tiêu hao của xét nghiệm.</t>
  </si>
  <si>
    <t>Hóa chất định lượng Bilirubin toàn phần</t>
  </si>
  <si>
    <t>*Hóa chất xét nghiệm Bilirubin toàn phần để định lượng Bilirubin toàn phần trong huyết thanh/huyết tương.
*Phương pháp: Muối Diazonium
*Khoảng tuyến tính: 5-400 μmol/L
*Cam kết cung cấp gồm: hóa chất chuẩn, dung dịch làm sạch hệ thống, vật tư tiêu hao của xét nghiệm.</t>
  </si>
  <si>
    <t>Hóa chất định lượng Calci</t>
  </si>
  <si>
    <t>Hóa chất định lượng Carbon Dioxide</t>
  </si>
  <si>
    <t>*Hóa chất xét nghiệm Carbon Dioxide để định lượng Carbon Dioxide trong huyết thanh/huyết tương.
*Phương pháp: PEP Carboxylase
*Khoảng tuyến tính: 5-40 mmol/L
*Cam kết cung cấp gồm: hóa chất chuẩn, dung dịch làm sạch hệ thống, vật tư tiêu hao của xét nghiệm.</t>
  </si>
  <si>
    <t>Hóa chất định lượng C3</t>
  </si>
  <si>
    <t>*Hóa chất xét nghiệm Bổ thể C3 (C3) để định lượng bổ thể C3 trong huyết thanh/huyết tương.
*Phương pháp: Đo độ đục miễn dịch
*Cam kết cung cấp gồm: hóa chất chuẩn, dung dịch làm sạch hệ thống, vật tư tiêu hao của xét nghiệm.</t>
  </si>
  <si>
    <t>Hóa chất định lượng C4</t>
  </si>
  <si>
    <t>*Xét nghiệm Bổ thể C4 (C4) để định lượng bổ thể C4 trong huyết thanh/huyết tương.
*Phương pháp: Đo độ đục miễn dịch
*Cam kết cung cấp gồm: hóa chất chuẩn, dung dịch làm sạch hệ thống, vật tư tiêu hao của xét nghiệm.</t>
  </si>
  <si>
    <t>Hóa chất định lượng  Creatine Kinase</t>
  </si>
  <si>
    <t>*Hóa chất xét nghiệm Creatine Kinase để định lượng Creatine Kinase trong huyết thanh/huyết tương.
*Phương pháp: NAC (N-acetyl-L-cysteine)
*Khoảng tuyến tính: 10-4000 U/L
*Cam kết cung cấp gồm: hóa chất chuẩn, dung dịch làm sạch hệ thống, vật tư tiêu hao của xét nghiệm.</t>
  </si>
  <si>
    <t>Hóa chất định lượng Creatinine</t>
  </si>
  <si>
    <t>Hóa chất định lượng C-Reactive Protein</t>
  </si>
  <si>
    <t>*Hóa chất xét nghiệm CRP để định lượng protein phán ứng C trong huyết thanh/huyết tương.
*Phương pháp: Đo độ đục miễn dịch
*Khoảng tuyến tính: 1-350 mg/L
*Cam kết cung cấp gồm: hóa chất chuẩn, dung dịch làm sạch hệ thống, vật tư tiêu hao của xét nghiệm.</t>
  </si>
  <si>
    <t>Hóa chất định lượng Cholesterol</t>
  </si>
  <si>
    <t>*Hóa chất xét nghiệm Cholesterol để định lượng Cholesterol trong huyết thanh/huyết tương.
*Phương pháp: Enzyme
*Cam kết cung cấp gồm: hóa chất chuẩn, dung dịch làm sạch hệ thống, vật tư tiêu hao của xét nghiệm.</t>
  </si>
  <si>
    <t>Hóa chất xét nghiệm điện giải (Natri, Kali, Chloride)</t>
  </si>
  <si>
    <t>*Hoá chất xét nghiệm để định lượng Natri, Kali và Chloride trong huyết thanh/huyết tương/nước tiểu.
*Phương pháp: Pha loãng điện cực chọn lọc ion
*Cam kết cung cấp bao gồm: điệc cực, hóa chất calibartor máu và nước tiểu, hóa chất chuẩn, dung dịch tham chiếu, vật tư tiêu hao của xét nghiệm.</t>
  </si>
  <si>
    <t>Hóa chất định lượng GGT</t>
  </si>
  <si>
    <t>Hóa chất định lượng Glucose</t>
  </si>
  <si>
    <t>*Hóa chất xét nghiệm Glucose định lượng nồng độ Glucose trong huyết thanh/huyết tương/nước tiểu.
*Phương pháp: Hexokinase/G-6-PDH
*Cam kết cung cấp gồm: hóa chất chuẩn, dung dịch làm sạch hệ thống, vật tư tiêu hao của xét nghiệm.</t>
  </si>
  <si>
    <t>Hóa chất định lượng Aspartate Aminotransferase</t>
  </si>
  <si>
    <t>*Hóa chất xét nghiệm Aspartate Aminotransferase (AST) để định lượng Aspartate Aminotransferase trong huyết thanh/huyết tương.
*Phương pháp: NADH (không có P-5'-P)
*Khoảng tuyến tính: 10-3000 U/L
*Cam kết cung cấp gồm: hóa chất chuẩn, dung dịch làm sạch hệ thống, vật tư tiêu hao của xét nghiệm.</t>
  </si>
  <si>
    <t>Hóa chất định lượng Alanine Aminotransferase</t>
  </si>
  <si>
    <t>*Hóa chất xét nghiệm Alanine Aminotransferase (ALT) để định lượng Alanine Aminotransferase trong huyết thanh/huyết tương.
*Phương pháp: NADH (không có P-5'-P)
*Khoảng tuyến tính: 10-3000 U/L
*Cam kết cung cấp gồm: hóa chất chuẩn, dung dịch làm sạch hệ thống, vật tư tiêu hao của xét nghiệm.</t>
  </si>
  <si>
    <t>Hóa chất định lượng HDL-c</t>
  </si>
  <si>
    <t>Hóa chất định lượng Immunoglobulin A</t>
  </si>
  <si>
    <t>*Hóa chất xét nghiệm Immunoglobulin A (IgA) để định lượng IgA trong huyết thanh/huyết tương.
*Phương pháp: Đo độ đục miễn dịch
*Cam kết cung cấp gồm: hóa chất chuẩn, dung dịch làm sạch hệ thống, vật tư tiêu hao của xét nghiệm.</t>
  </si>
  <si>
    <t>Hóa chất định lượng Immunoglobulin E</t>
  </si>
  <si>
    <t>*Hóa chất xét nghiệm Immunoglobulin để định lượng immunoglobulin E (IgE) trong huyết thanh/huyết tương.
*Phương pháp: Đo độ đục miễn dịch
*Cam kết cung cấp gồm: hóa chất chuẩn, dung dịch làm sạch hệ thống, vật tư tiêu hao của xét nghiệm.</t>
  </si>
  <si>
    <t>Hóa chất định lượng Immunoglobulin G</t>
  </si>
  <si>
    <t>*Hóa chất xét nghiệm Immunoglobulin G (IgG) để định lượng IgG trong huyết thanh/huyết tương.
*Phương pháp: Đo độ đục miễn dịch
*Cam kết cung cấp gồm: hóa chất chuẩn, dung dịch làm sạch hệ thống, vật tư tiêu hao của xét nghiệm.</t>
  </si>
  <si>
    <t>Hóa chất định lượng Immunoglobulin M</t>
  </si>
  <si>
    <t>*Hóa chất xét nghiệm Immunoglobulin M (IgM) để định lượng IgM trong huyết thanh/huyết tương.
*Phương pháp: Đo độ đục miễn dịch
*Cam kết cung cấp gồm: hóa chất chuẩn, dung dịch làm sạch hệ thống, vật tư tiêu hao của xét nghiệm.</t>
  </si>
  <si>
    <t>Hóa chất định lượng Lactic Acid</t>
  </si>
  <si>
    <t>Hóa chất định lượng Lactate Dehydrogenas</t>
  </si>
  <si>
    <t>Hóa chất định lượng LDL-c</t>
  </si>
  <si>
    <t>Hóa chất định lượng Lipase</t>
  </si>
  <si>
    <t>Hóa chất định lượng Magnesium</t>
  </si>
  <si>
    <t>Hóa chất định lượng Protein trong các dịch cơ thể</t>
  </si>
  <si>
    <t>Hóa chất định lượng Protein toàn phần</t>
  </si>
  <si>
    <t>Hóa chất định lượng Alkaline Phosphatase</t>
  </si>
  <si>
    <t>Hóa chất định lượng Phosphorus</t>
  </si>
  <si>
    <t>Hóa chất định lượng RF</t>
  </si>
  <si>
    <t>*Hóa chất xét nghiệm RF để định lượng yếu tố thấp (RF) trong huyết thanh.
*Phương pháp: Đo độ đục miễn dịch
*Cam kết cung cấp gồm: hóa chất chuẩn, dung dịch làm sạch hệ thống, vật tư tiêu hao của xét nghiệm.</t>
  </si>
  <si>
    <t>Hóa chất định lượng Sắt</t>
  </si>
  <si>
    <t>Hóa chất định lượng Transferrin</t>
  </si>
  <si>
    <t>*Hóa chất xét nghiệm Transferrin để định lượng Transferrin trong huyết thanh/huyết tương.
*Phương pháp: Đo độ đục miễn dịch
*Cam kết cung cấp gồm: hóa chất chuẩn, dung dịch làm sạch hệ thống, vật tư tiêu hao của xét nghiệm.</t>
  </si>
  <si>
    <t>Hóa chất định lượng Triglyceride</t>
  </si>
  <si>
    <t>Hóa chất định lượng Urea</t>
  </si>
  <si>
    <t>Hóa chất định lượng NT-proBNP</t>
  </si>
  <si>
    <t>*Hóa chất xét nghiệm miễn dịch vi hạt hóa phát quang hoặc điện hóa phát quang để định lượng NT-proBNP trong huyết thanh/huyết tương. 
*Cam kết cung cấp gồm: hóa chất chuẩn, hóa chất nội kiểm, hóa chất thẩm định phương pháp, dung dịch làm sạch hệ thống, chất phát quang, vật tư tiêu hao của xét nghiệm.</t>
  </si>
  <si>
    <t>Hóa chất định lượng kháng thể kháng Thyroglobulin (Anti-Tg)</t>
  </si>
  <si>
    <t>*Hóa chất xét nghiễm miễn dịch vi hạt hóa phát quang hoặc điện hóa phát quang để định lượng lớp kháng thể IgG của tự kháng thể kháng Thyroglobulin trong huyết thanh/huyết tương.
*Cam kết cung cấp gồm: hóa chất chuẩn, hóa chất nội kiểm, hóa chất thẩm định phương pháp, dung dịch làm sạch hệ thống, chất phát quang, vật tư tiêu hao của xét nghiệm.</t>
  </si>
  <si>
    <t>Hóa chất định lượng kháng thể kháng TPO (Anti-TPO)</t>
  </si>
  <si>
    <t>*Hóa chất xét nghiệm miễn dịch vi hạt hóa phát quang hoặc điện hóa phát quang để định lượng lớp kháng thể IgG của tự kháng thể kháng Peroxidase tuyến giáp (Anti-TPO) trong huyết thanh/huyết tương.
*Cam kết cung cấp gồm: hóa chất chuẩn, hóa chất nội kiểm, hóa chất thẩm định phương pháp, dung dịch làm sạch hệ thống, chất phát quang, vật tư tiêu hao của xét nghiệm.</t>
  </si>
  <si>
    <t>*Hóa chất xét nghiệm miễn dịch vi hạt hóa phát quang hoặc điện hóa phát quang đeer định lượng các kháng thể kháng thụ thể hormon kích thích tuyến giáp trong huyết thanh.
*Cam kết cung cấp gồm: hóa chất chuẩn, hóa chất nội kiểm, hóa chất thẩm định phương pháp, dung dịch làm sạch hệ thống, chất phát quang, vật tư tiêu hao của xét nghiệm.</t>
  </si>
  <si>
    <t>24. Bộ hóa chất xét nghiệm sinh hóa miễn dịch tự động.</t>
  </si>
  <si>
    <t>*Hóa chất xét nghiệm Albumin BCG để định lượng Albumin trong huyết thanh/huyết tương.
*Phương pháp: Bromocresol Green (BCG).
*Cam kết cung cấp gồm: hóa chất chuẩn, dung dịch làm sạch hệ thống, vật tư tiêu hao của xét nghiệm.</t>
  </si>
  <si>
    <t>*Hóa chất xét nghiệm Ammonia Ultra để định lượng enzym của ammonia trong huyết tương.
*Phương pháp: Glutamate Dehydrogenase
*Khoảng tuyến tính 15-900 µmol/L
*Cam kết cung cấp gồm: hóa chất chuẩn, dung dịch làm sạch hệ thống, vật tư tiêu hao của xét nghiệm.</t>
  </si>
  <si>
    <t>*Hóa chất xét nghiệm Amylase để định lượng Amylase trong huyết thanh/ huyết tương/nước tiểu.
*Phương pháp: Enzym/Đo màu
*Khoảng tuyến tính:  5-1900 U/L
*Cam kết cung cấp gồm: hóa chất chuẩn, dung dịch làm sạch hệ thống, vật tư tiêu hao của xét nghiệm.</t>
  </si>
  <si>
    <t>*Hóa chất xét nghiệm ASO để định lượng Antistreptolysin-O trong huyết thanh.
*Phương pháp: Đo độ đục miễn dịch
*Khoảng tuyến tính: 50-600 UI/mL
*Cam kết cung cấp gồm: hóa chất chuẩn, dung dịch làm sạch hệ thống, vật tư tiêu hao của xét nghiệm.</t>
  </si>
  <si>
    <t>*Xét nghiệm Uric Acid để định lượng Acid Uric trong huyết thanh/huyết tương/nước tiểu.
*Phương pháp: Uricase
*Cam kết cung cấp gồm: hóa chất chuẩn, dung dịch làm sạch hệ thống, vật tư tiêu hao của xét nghiệm.</t>
  </si>
  <si>
    <t>*Hóa chất xét nghiệm Direct Bilirubin để định lượng Bilirubin trực tiếp trong huyết thanh/huyết tương.
*Phương pháp: Phản ứng Diazo
*Khoảng tuyến tính: 2-150 μmol/L
*Cam kết cung cấp gồm: hóa chất chuẩn, dung dịch làm sạch hệ thống, vật tư tiêu hao của xét nghiệm</t>
  </si>
  <si>
    <t>*Hóa chất xét nghiệm Carbon Dioxide để định lượng Carbon Dioxide trong huyết thanh/huyết tương.
*Phương pháp: PEP Carboxylase
*Khoảng tuyến tính:  5-40 mmol/L
*Cam kết cung cấp gồm: hóa chất chuẩn, dung dịch làm sạch hệ thống, vật tư tiêu hao của xét nghiệm.</t>
  </si>
  <si>
    <t>*Hóa chất xét nghiệm Bổ thể C3 (C3) để định lượng bổ thể C3 có trong huyết thanh/huyết tương.
*Phương pháp: Đo độ đục miễn dịch
*Cam kết cung cấp gồm: hóa chất chuẩn, dung dịch làm sạch hệ thống, vật tư tiêu hao của xét nghiệm.</t>
  </si>
  <si>
    <t>*Hóa chất xét nghiệm Bổ thể C4 (C4) để định lượng bổ thể C4 có trong huyết thanh/huyết tương.
*Phương pháp: Đo độ đục miễn dịch
*Cam kết cung cấp gồm: hóa chất chuẩn, dung dịch làm sạch hệ thống, vật tư tiêu hao của xét nghiệm.</t>
  </si>
  <si>
    <t>Hóa chất định lượng Cyclosporine</t>
  </si>
  <si>
    <t>*Hóa chất xét nghiệm miễn dịch vi hạt hoá phát quang hoặc điện hóa phát quang để định lượng Cyclosporine trong máu toàn phần.
*Cam kết cung cấp gồm: hóa chất chuẩn, hóa chất nội kiểm, chất phát quang, dung dịch làm sạch hệ thống, hóa chất tách Cycosporine ra khỏi mẫu, vật tư tiêu hao của xét nghiệm.</t>
  </si>
  <si>
    <t>*Hoá chất xét nghiệm để định lượng Natri, Kali và Chloride trong huyết thanh/huyết tương/nước tiểu bằng điện cực.
*Cam kết cung cấp bao gồm: điệc cực, hóa chất calibartor máu và nước tiểu, hóa chất chuẩn, dung dịch tham chiếu, vật tư tiêu hao của xét nghiệm.</t>
  </si>
  <si>
    <t>*Hóa chất xét nghiệm miễn dịch vi hạt hoá phát quang hoặc điện hóa phát quang để định lượng Estradiol trong huyết thanh/huyết tương.
*Cam kết cung cấp gồm: hóa chất chuẩn, chất phát quang, dung dịch làm sạch hệ thống, vật tư tiêu hao của xét nghiệm.</t>
  </si>
  <si>
    <t>Hóa chất định lượng Gamma-Glutamyl Transferase</t>
  </si>
  <si>
    <t>*Hóa chất xét nghiệm Glucose định lượng nồng độ glucose trong huyết thanh/huyết tương/nước tiểu/dịch não tuỷ (CSF).
*Phương pháp: Enzymatic (Hexokinase/G-6-PDH)
*Cam kết cung cấp gồm: hóa chất chuẩn, dung dịch làm sạch hệ thống, vật tư tiêu hao của xét nghiệm.</t>
  </si>
  <si>
    <t>*Hóa chất xét nghiệm Immunoglobulin M (IgM) để định lượng IgM có trong huyết thanh/huyết tương.
*Phương pháp: Đo độ đục miễn dịch
*Cam kết cung cấp gồm: hóa chất chuẩn, dung dịch làm sạch hệ thống, vật tư tiêu hao của xét nghiệm.</t>
  </si>
  <si>
    <t>*Hóa chất xét nghiệm miễn dịch vi hạt hoá phát quang hoặc điện hóa phát quang để định lượng hormon hoàng thể hoá (LH) trong mẫu huyết thanh/huyết tương.
*Cam kết cung cấp gồm: hóa chất chuẩn, chất phát quang, dung dịch làm sạch hệ thống, vật tư tiêu hao của xét nghiệm.</t>
  </si>
  <si>
    <t>Hóa chất định lượng Magie</t>
  </si>
  <si>
    <t>*Hóa chất xét nghiệm miễn dịch vi hạt hoá phát quang hoặc điện hóa phát quang để định lượng Tacrolimus trong máu toàn phần.
*Cam kết cung cấp gồm: hóa chất chuẩn, hóa chất nội kiểm, chất phát quang, dung dịch làm sạch hệ thống, hóa chất tách Tacrolimus ra khỏi mẫu, vật tư tiêu hao của xét nghiệm.</t>
  </si>
  <si>
    <t>*Hóa chất xét nghiệm miễn dịch vi hạt hoá phát quang hoặc điện hóa phát quang để định lượng Troponin tim (cTnI) trong huyết tương/huyết thanh.
*Khoảng tuyến tính: 0,005-50 μg/L
*Cám kết cung cấp gồm: hóa chất chuẩn, chất phát quang, dung dịch làm sạch hệ thống, vật tư tiêu hao của xét nghiệm</t>
  </si>
  <si>
    <t>25. Bộ hóa chất xét nghiệm sử dụng cho Máy sinh hóa- miễn dịch tự động tích hợp</t>
  </si>
  <si>
    <t>Cartridge đo các thông số khí máu (pH, pCO2, pO2)/điện giải (Na, K, Ca)/Glucose và Lactate/Hct</t>
  </si>
  <si>
    <t>*Tương thích với máy GEM 3500
*Quy cách: 300 mẫu/hộp</t>
  </si>
  <si>
    <t>*Tương thích với máy GEM 3500
*Quy cách: 150 mẫu/hộp</t>
  </si>
  <si>
    <t>*Hóa chất dùng cho xét nghiệm định lượng Albumin trong huyết thanh/huyết tương.
*Phương pháp: Bromocresol Green (BCG), Photometric Colour.
*Cam kết cung cấp gồm: hóa chất chuẩn, dung dịch làm sạch hệ thống, vật tư tiêu hao của xét nghiệm.</t>
  </si>
  <si>
    <t>*Hóa chất xét nghiệm miễn dịch vi hạt hóa phát quang hoặc điện hóa phát quang để định lượng Alpha-Fetoprotein (AFP) trong huyết thanh/huyết tương.
*Cam kết cung cấp gồm: hóa chất chuẩn, chất phát quang, dung dịch làm sạch hệ thống, vật tư tiêu hao của xét nghiệm.</t>
  </si>
  <si>
    <t>*Hóa chất dùng cho xét nghiệm định lượng α-Amylase trong huyết thanh/huyết tương/nước tiểu.
*Phương pháp: xét nghiệm đo màu sử dụng CNPG3.
*Cam kết cung cấp gồm: hóa chất chuẩn, dung dịch làm sạch hệ thống, vật tư tiêu hao của xét nghiệm.</t>
  </si>
  <si>
    <t>*Hóa chất dùng cho xét nghiệm định lượng ASO trong huyết thanh
*Phương pháp: Đo độ đục miễn dịch
*Cam kết cung cấp gồm: hóa chất chuẩn, dung dịch làm sạch hệ thống, vật tư tiêu hao của xét nghiệm.</t>
  </si>
  <si>
    <t>*Hóa chất dùng cho xét nghiệm định lượng Uric Acid  trong huyết thanh/huyết tương/nước tiểu.
*Phương pháp: Enzymatic Colour, Uricase
*Cam kết cung cấp gồm: hóa chất chuẩn, dung dịch làm sạch hệ thống, vật tư tiêu hao của xét nghiệm.</t>
  </si>
  <si>
    <t>*Hóa chất xét nghiệm miễn dịch vi hạt hóa phát quang hoặc điện hóa phát quang để định lượng Beta Human Chorionic Gonadotropin (β‑hCG) trong huyết thanh/huyết tương.
*Cam kết cung cấp gồm: hóa chất chuẩn, chất phát quang, dung dịch làm sạch hệ thống, vật tư tiêu hao của xét nghiệm.</t>
  </si>
  <si>
    <t>*Hóa chất dùng cho xét nghiệm định lượng Bilirubin trực tiếp trong huyết thanh/huyết tương.
*Phương pháp: Phản ứng Diazo, Photometric Colour
*Cam kết cung cấp gồm: hóa chất chuẩn, dung dịch làm sạch hệ thống, vật tư tiêu hao của xét nghiệm.</t>
  </si>
  <si>
    <t>*Hóa chất dùng cho xét nghiệm định lượng Total Bilirubin trong huyết thanh/huyết tương.
*Phương pháp: Phản ứng Diazo, Photometric Colour
*Cam kết cung cấp gồm: hóa chất chuẩn, dung dịch làm sạch hệ thống, vật tư tiêu hao của xét nghiệm.</t>
  </si>
  <si>
    <t>*Hóa chất dùng cho xét nghiệm định lượng Calci  trong huyết thanh/huyết tương/nước tiểu.
*Phương pháp: Arsenazo 3, Photometric Colour
*Cam kết cung cấp gồm: hóa chất chuẩn, dung dịch làm sạch hệ thống, vật tư tiêu hao của xét nghiệm.</t>
  </si>
  <si>
    <t>*Hóa chất dùng cho xét nghiệm định lượng C3 trong huyết thanh/huyết tương.
*Phương pháp: Đo độ đục miễn dịch.
*Cam kết cung cấp gồm: hóa chất chuẩn, dung dịch làm sạch hệ thống, vật tư tiêu hao của xét nghiệm.</t>
  </si>
  <si>
    <t>*Hóa chất dùng cho xét nghiệm định lượng C4 trong huyết thanh/huyết tương.
*Phương pháp: Đo độ đục miễn dịch
*Cam kết cung cấp gồm: hóa chất chuẩn, dung dịch làm sạch hệ thống, vật tư tiêu hao của xét nghiệm.</t>
  </si>
  <si>
    <t>*Hóa chất xét nghiệm miễn dịch  vi hạt hóa phát quang hoặc điện hóa phát quang để định lượng Cortisol trong huyết thanh/huyết tương/nước tiểu.
*Cam kết cung cấp gồm: hóa chất chuẩn, chất phát quang, dung dịch làm sạch hệ thống, vật tư tiêu hao của xét nghiệm.</t>
  </si>
  <si>
    <t>Hóa chất định lượng Creatine Kinase</t>
  </si>
  <si>
    <t>*Hóa chất dùng cho xét nghiệm định lượng Creatine Kinase trong huyết thanh/huyết tương.
*Phương pháp: Kinetic UV
*Cam kết cung cấp gồm: hóa chất chuẩn, dung dịch làm sạch hệ thống, vật tư tiêu hao của xét nghiệm.</t>
  </si>
  <si>
    <t>*Hóa chất dùng cho xét nghiệm định lượng Creatinine trong huyết thanh/huyết tương/nước tiểu.
*Phương pháp: Kinetic Colour
*Cam kết cung cấp gồm: hóa chất chuẩn, dung dịch làm sạch hệ thống, vật tư tiêu hao của xét nghiệm.</t>
  </si>
  <si>
    <t>Hóa chất định lượng CRP</t>
  </si>
  <si>
    <t>*Hóa chất dùng cho xét nghiệm định lượng protein phản ứng C (CRP) trong huyết thanh/huyết tương.
*Phương pháp: Đo độ đục miễn dịch
*Cam kết cung cấp gồm: hóa chất chuẩn, dung dịch làm sạch hệ thống, vật tư tiêu hao của xét nghiệm.</t>
  </si>
  <si>
    <t>*Hóa chất dùng cho xét nghiệm định lượng Cholesterol trong huyết thanh/huyết tương.
*Phương pháp: Enzymatic Colour
*Cam kết cung cấp gồm: hóa chất chuẩn, dung dịch làm sạch hệ thống, vật tư tiêu hao của xét nghiệm.</t>
  </si>
  <si>
    <t>Hóa chất điện giải (ion Natri, Kali và Clo)</t>
  </si>
  <si>
    <t>*Hóa chất dùng cho xét nghiệm định lượng ion Natri, Kali và Chloride  trong huyết thanh/huyết tương/nước tiểu bằng điện cực.
*Cam kết cung cấp gồm: điện cực, hóa chất Calibrators máu và nước tiểu, hóa chất chuẩn, dung dịch tham chiếu, vật tư tiêu hao của xét nghiệm.</t>
  </si>
  <si>
    <t>*Hóa chất xét nghiệm miễn dịch vi hạt hóa phát quang hoặc điện hóa phát quang để định lượng Estradiol trong huyết thanh/huyết tương.
*Cam kết cung cấp gồm: hóa chất chuẩn, chất phát quang, dung dịch làm sạch hệ thống, vật tư tiêu hao của xét nghiệm.</t>
  </si>
  <si>
    <t>*Hóa chất xét nghiệm miễn dịch vi hạt hóa phát quang hoặc điện hóa phát quang để định lượng Ferritin trong huyết thanh/huyết tương.
*Cam kết cung cấp gồm: hóa chất chuẩn, chất phát quang, dung dịch làm sạch hệ thống, vật tư tiêu hao của xét nghiệm.</t>
  </si>
  <si>
    <t>*Hóa chất xét nghiệm miễn dịch vi hạt hóa phát quang hoặc điện hóa phát quang để định lượng hormon kích thích nang noãn (Follicle Stimulating Hormone) FSH trong huyết thanh/huyết tương.
*Cam kết cung cấp gồm: hóa chất chuẩn, chất phát quang, dung dịch làm sạch hệ thống, vật tư tiêu hao của xét nghiệm.</t>
  </si>
  <si>
    <t>*Hóa chất xét nghiệm miễn dịch vi hạt hóa phát quang hoặc điện hóa phát quang để định lượng Triiodothyronine tự do (Free T3) trong huyết thanh/huyết tương.
*Cam kết cung cấp gồm: hóa chất chuẩn, chất phát quang, dung dịch làm sạch hệ thống, vật tư tiêu hao của xét nghiệm.</t>
  </si>
  <si>
    <t>*Hóa chất xét nghiệm miễn dịch vi hạt hóa phát quang hoặc điện hóa phát quang để định lượng Thyroxine tự do (Free T4) trong huyết thanh/huyết tương.
*Cam kết cung cấp gồm: hóa chất chuẩn, chất phát quang, dung dịch làm sạch hệ thống, vật tư tiêu hao của xét nghiệm.</t>
  </si>
  <si>
    <t>*Hóa chất dùng cho xét nghiệm định lượng Gamma - Glutamyl Transferase (GGT) trong huyết thanh/huyết tương.
*Phương pháp: Kinetic Colour
*Cam kết cung cấp gồm: hóa chất chuẩn, chất phát quang, dung dịch làm sạch hệ thống, vật tư tiêu hao của xét nghiệm.</t>
  </si>
  <si>
    <t>*Hóa chất dùng cho xét nghiệm định lượng Glucose trong huyết thanh/huyết tương/nước tiểu/dịch não tủy.
*Phương pháp: Enzymatic UV (Hexokinase)
*Cam kết cung cấp gồm: hóa chất chuẩn, dung dịch làm sạch hệ thống, vật tư tiêu hao của xét nghiệm.</t>
  </si>
  <si>
    <t>*Hóa chất dùng cho xét nghiệm định lượng Aspartate Aminotransferase trong huyết thanh/huyết tương.
*Phương pháp: Kinetic UV
*Cam kết cung cấp gồm: hóa chất chuẩn, dung dịch làm sạch hệ thống, vật tư tiêu hao của xét nghiệm.</t>
  </si>
  <si>
    <t>*Hóa chất dùng cho xét nghiệm định lượng Alanine Aminotransferase trong huyết thanh/huyết tương.
*Phương pháp: Kinetic UV
*Cam kết cung cấp gồm: hóa chất chuẩn, dung dịch làm sạch hệ thống, vật tư tiêu hao của xét nghiệm.</t>
  </si>
  <si>
    <t>*Hóa chất dùng cho xét nghiệm định lượng HDL-Cholesterol trong huyết thanh/huyết tương.
*Phương pháp: Enzymatic Colour
*Cam kết cung cấp gồm: hóa chất chuẩn, dung dịch làm sạch hệ thống, vật tư tiêu hao của xét nghiệm.</t>
  </si>
  <si>
    <t>*Hóa chất dùng cho xét nghiệm định lượng Immunoglobulin G (IgG) trong huyết thanh/huyết tương.
*Phương pháp: Đo độ đục miễn dịch
*Cam kết cung cấp gồm: hóa chất chuẩn, dung dịch làm sạch hệ thống, vật tư tiêu hao của xét nghiệm.</t>
  </si>
  <si>
    <t>*Hóa chất dùng cho xét nghiệm định lượng Immunoglobulin M (IgM) trong huyết thanh/huyết tương.
*Phương pháp: Đo độ đục miễn dịch
*Cam kết cung cấp gồm: hóa chất chuẩn, dung dịch làm sạch hệ thống, vật tư tiêu hao của xét nghiệm.</t>
  </si>
  <si>
    <t>*Hóa chất dùng cho xét nghiệm định lượng Immunoglobulin A (IgA) trong huyết thanh/huyết tương.
*Phương pháp: Đo độ đục miễn dịch
*Cam kết cung cấp gồm: hóa chất chuẩn, dung dịch làm sạch hệ thống, vật tư tiêu hao của xét nghiệm.</t>
  </si>
  <si>
    <t>Hóa chất định lượng Lactate</t>
  </si>
  <si>
    <t>*Hóa chất dùng cho xét nghiệm định lượng Acid Lactate trong huyết tương.
*Phương pháp: Enzymatic Colour
*Cam kết cung cấp gồm: hóa chất chuẩn, dung dịch làm sạch hệ thống, vật tư tiêu hao của xét nghiệm.</t>
  </si>
  <si>
    <t>Hóa chất định lượng LDH</t>
  </si>
  <si>
    <t>*Hóa chất dùng cho xét nghiệm định lượng Lactate Dehygrogenase trong huyết thanh/huyết tương.
*Phương pháp: Kinetic UV
*Cam kết cung cấp gồm: hóa chất chuẩn, dung dịch làm sạch hệ thống, vật tư tiêu hao của xét nghiệm.</t>
  </si>
  <si>
    <t>*Hóa chất dùng cho xét nghiệm định lượng LDL-Cholesterol trong huyết thanh/huyết tương.
*Phương pháp: Enzymatic Colour
*Cam kết cung cấp gồm: hóa chất chuẩn, dung dịch làm sạch hệ thống, vật tư tiêu hao của xét nghiệm.</t>
  </si>
  <si>
    <t>*Hóa chất xét nghiệm miễn dịch vi hạt hóa phát quang hoặc điện hóa phát quang để định lượng hormon hoàng thể hoá (LH) trong huyết thanh/huyết tương.
*Cam kết cung cấp gồm: hóa chất chuẩn, chất phát quang, dung dịch làm sạch hệ thống, vật tư tiêu hao của xét nghiệm.</t>
  </si>
  <si>
    <t>*Hóa chất dùng cho xét nghiệm định lượng Lipase trong huyết thanh/huyết tương.
*Phương pháp: Kinetic Colour
*Cam kết cung cấp gồm: hóa chất chuẩn, dung dịch làm sạch hệ thống, vật tư tiêu hao của xét nghiệm.</t>
  </si>
  <si>
    <t>*Hóa chất dùng cho xét nghiệm định lượng Magnesium trong huyết thanh/huyết tương/nước tiểu.
*Phương pháp: Photometric Colour
*Cam kết cung cấp gồm: hóa chất chuẩn, dung dịch làm sạch hệ thống, vật tư tiêu hao của xét nghiệm.</t>
  </si>
  <si>
    <t>*Hóa chất xét nghiệm miễn dịch vi hạt hóa phát quang hoặc điện hóa phát quang để định lượng Procalcitonin (PCT) trong huyết thanh/huyết tương.
*Cam kết cung cấp gồm: hóa chất chuẩn, chất phát quang, dung dịch làm sạch hệ thống, vật tư tiêu hao của xét nghiệm.</t>
  </si>
  <si>
    <t>Hóa chất định lượng Protein tòan phần</t>
  </si>
  <si>
    <t>*Hóa chất dùng cho xét nghiệm Protein toàn phần trong huyết thanh/huyết tương.
*Phương pháp: Photometric Colour
*Cam kết cung cấp gồm: hóa chất chuẩn, dung dịch làm sạch hệ thống, vật tư tiêu hao của xét nghiệm.</t>
  </si>
  <si>
    <t>*Hóa chất xét nghiệm miễn dịch vi hạt hóa phát quang hoặc điện hóa phát quang để định lượng hormon tuyến cận giáp không biến đổi (intact PTH) trong huyết thanh/huyết tương.
*Cam kết cung cấp gồm: hóa chất chuẩn, chất phát quang, dung dịch làm sạch hệ thống, vật tư tiêu hao của xét nghiệm.</t>
  </si>
  <si>
    <t>Hóa chất định lượng Alkalin Phosphat</t>
  </si>
  <si>
    <t>*Hóa chất dùng cho xét nghiệm định lượng ALP trong huyết thanh/huyết tương.
*Phương pháp: Kinetic Colour
*Cam kết cung cấp gồm: hóa chất chuẩn, dung dịch làm sạch hệ thống, vật tư tiêu hao của xét nghiệm.</t>
  </si>
  <si>
    <t>*Hóa chất dùng cho xét nghiệm định lượng Phosphorous trong huyết thanh/huyết tương/nước tiểu.
*Phương pháp: Photometric UV
*Cam kết cung cấp gồm: hóa chất chuẩn, dung dịch làm sạch hệ thống, vật tư tiêu hao của xét nghiệm.</t>
  </si>
  <si>
    <t>*Hóa chất dùng cho xét nghiệm định lượng yếu tố thấp RF trong huyết thanh/huyết tương.
*Phương pháp: Đo độ đục miễn dịch
*Cam kết cung cấp gồm: hóa chất chuẩn, dung dịch làm sạch hệ thống, vật tư tiêu hao của xét nghiệm.</t>
  </si>
  <si>
    <t>*Hóa chất dùng cho xét nghiệm định lượng Iron trong huyết thanh/huyết tương.
*Phương pháp: Photometric Colour
*Cam kết cung cấp gồm: hóa chất chuẩn, dung dịch làm sạch hệ thống, vật tư tiêu hao của xét nghiệm.</t>
  </si>
  <si>
    <t>* Hóa chất xét nghiệm miễn dịch vi hạt hóa phát quang hoặc điện hóa phát quang để định lượng hormon kích thích tuyến giáp ở người (Thyroid Stimulating Hormone - TSH) trong huyết thanh/huyết tương.
*Cam kết cung cấp gồm: hóa chất chuẩn, chất phát quang, dung dịch làm sạch hệ thống, vật tư tiêu hao của xét nghiệm.</t>
  </si>
  <si>
    <t>*Hóa chất dùng cho xét nghiệm định lượng Transferrin trong huyết thanh/huyết tương.
*Phương pháp: Đo độ đục miễn dịch
*Cam kết cung cấp gồm: hóa chất chuẩn, dung dịch làm sạch hệ thống, vật tư tiêu hao của xét nghiệm.</t>
  </si>
  <si>
    <t>*Hóa chất xét nghiệm miễn dịch vi hạt hóa phát quang hoặc điện hóa phát quang để định lượng Troponin tim (cTnI) trong huyết thanh/huyết tương.
*Cam kết cung cấp gồm: hóa chất chuẩn, chất phát quang, dung dịch làm sạch hệ thống, vật tư tiêu hao của xét nghiệm.</t>
  </si>
  <si>
    <t>*Hóa chất dùng cho xét nghiệm định lượng Triglyceride trong huyết thanh/huyết tương.
*Phương pháp: Enzymatic Colour
*Cam kết cung cấp gồm: hóa chất chuẩn, dung dịch làm sạch hệ thống, vật tư tiêu hao của xét nghiệm.</t>
  </si>
  <si>
    <t>*Hóa chất dùng cho xét nghiệm định lượng Urea/Urea Nitrogen trong huyết thanh/huyết tương/nước tiểu.
*Phương pháp: Kinetic UV
*Cam kết cung cấp gồm: hóa chất chuẩn, dung dịch làm sạch hệ thống, vật tư tiêu hao của xét nghiệm.</t>
  </si>
  <si>
    <t>*Hóa chất xét nghiệm miễn dịch  vi hạt hóa phát quang hoặc điện hóa phát quang để định lượng 25-Hydroxyvitamin D (25-OH vitamin D) trong huyết thanh/huyết tương.
*Cam kết cung cấp gồm: hóa chất chuẩn, chất phát quang, dung dịch làm sạch hệ thống, vật tư tiêu hao của xét nghiệm.</t>
  </si>
  <si>
    <t>Dung dịch kiểm tra hệ thống dùng cho máy phân tích miễn dịch</t>
  </si>
  <si>
    <t>*Thành phần: Phosphatase kiềm, 1% albumin huyết thanh bò (BSA), 0,25% ProClin 300, &lt; 0,1% natri azide.</t>
  </si>
  <si>
    <t>Hóa chất định lượng G6PD</t>
  </si>
  <si>
    <t>*Hóa chất xét nghiệm định lượng G6PDH
*Cam kết cung cấp vật tư tiêu hao của xét nghiệm</t>
  </si>
  <si>
    <t>Hóa chất kiểm chứng G6PD</t>
  </si>
  <si>
    <t>*Hóa chất kiểm chứng cho xét nghiệm định lượng G6PDH</t>
  </si>
  <si>
    <t>Hóa chất định lượng Keton</t>
  </si>
  <si>
    <t>*Hóa chất xét nghiệm định lượng Keton
*Cam kết cung cấp gồm: hóa chất chuẩn, dung dịch làm sạch hệ thống, vật tư tiêu hao của xét nghiệm.</t>
  </si>
  <si>
    <t>26. Bộ hóa chất xét nghiệm Sinh Hóa Miễn Dịch tự động sử dụng cho Máy Hãng Beckman Coulter, Model:DxC700AU-DxI800 (Hoặc tương thích)</t>
  </si>
  <si>
    <t>27. Bộ hóa chất xét nghiệm khí máu sử dụng cho Máy GEM Primer 3500 (Hoặc tương thích với Máy GEM3500)</t>
  </si>
  <si>
    <t>10.2</t>
  </si>
  <si>
    <t>Hoá chất xét nghiệm HBeAg</t>
  </si>
  <si>
    <t>Hóa chất xét nghiệm Measles IgM</t>
  </si>
  <si>
    <t>*Hóa chất xét nghiệm định lượng kháng nguyên e của virus viêm gan B trong mẫu huyết thanh/huyết tương người.
*Sử dụng tương thích với máy Liaison XL</t>
  </si>
  <si>
    <t>*Hóa chất kiểm chuẩn cho xét nghiệm HBeAg
*Sử dụng tương thích với máy Liaison XL</t>
  </si>
  <si>
    <t>*Hóa chất xét nghiệm định tính globulin miễn dich IgM kháng virus viêm gan A
*Sử dụng tương thích với máy Liaison XL</t>
  </si>
  <si>
    <t>*Hóa chất kiểm chuẩn cho xét nghiệm HAV IgM
*Sử dụng tương thích với máy Liaison XL</t>
  </si>
  <si>
    <t>*Hóa chất xét nghiệm định lượng hormon tăng trưởng người trong mẫu huyết thanh người.
*Sử dụng tương thích với máy Liaison XL</t>
  </si>
  <si>
    <t>*Hóa chất kiểm chuẩn cho xét nghiệm hGH
*Sử dụng tương thích với máy Liaison XL</t>
  </si>
  <si>
    <t>*Hóa chất xét nghiệm định lượng kháng thể IgG đặc hiệu với Cardiolipin trong mẫu huyết thanh/huyết tương người.
*Sử dụng tương thích với máy Liaison XL</t>
  </si>
  <si>
    <t>*Hóa chất kiểm chuẩn cho xét nghiệm Cardiolipin IgG
*Sử dụng tương thích với máy Liaison XL</t>
  </si>
  <si>
    <t>*Hóa chất xét nghiệm định lượng kháng thể  IgM đặc hiệu với Cardiolipin trong mẫu huyết tương/huyết thanh người.
*Sử dụng tương thích với máy Liaison XL</t>
  </si>
  <si>
    <t>*Hóa chất kiểm chuẩn cho xét nghiệm Cardiolipin IgM
*Sử dụng tương thích với máy Liaison XL</t>
  </si>
  <si>
    <t>*Hóa chất xét nghiệm định lượng kháng thể IgM đặc hiệu với kháng nguyên vỏ capsid của virus Epstein-Barr trong mẫu huyết thanh/huyết tương người.
*Sử dụng tương thích với máy Liaison XL</t>
  </si>
  <si>
    <t>*Hóa chất xét nghiệm định lượng kháng thể IgG đặc hiệu với kháng nguyên vỏ capsid của virus Epstein-Barr trong mẫu huyết thanh/huyết tương người.
*Sử dụng tương thích với máy Liaison XL</t>
  </si>
  <si>
    <t>*Hóa chất xét nghiệm định lượng kháng thể IgG đặc hiệu với virus Cytomegalo trong mẫu huyết thanh/huyết tương người.
*Sử dụng tương thích với máy Liaison XL</t>
  </si>
  <si>
    <t>*Hóa chất xét nghiệm bán định lượng kháng thể IgM đặc hiệu với virus Cytomegalo trong mẫu huyết thanh/huyết tương người.
*Sử dụng tương thích với máy Liaison XL</t>
  </si>
  <si>
    <t>*Hóa chất xét nghiệm định tính kháng thể IgG đặc hiệu với Herpes Simplex Virus Type 1 hoặc 2 trong mẫu huyết thanh/huyết tương người.
*Sử dụng tương thích với máy Liaison XL</t>
  </si>
  <si>
    <t>*Hóa chất kiểm chuẩn cho xét nghiệm HSV-1/2 IgG
*Sử dụng tương thích với máy Liaison XL</t>
  </si>
  <si>
    <t>*Hóa chất xét nghiệm định tính kháng thể IgM đặc hiệu với Herpes Simplex Virus Type 1 hoặc 2 trong mẫu huyết thanh/huyết tương người.
*Sử dụng tương thích với máy Liaison XL</t>
  </si>
  <si>
    <t>*Hóa chất kiểm chuẩn cho xét nghiệm HSV-1/2 IgM
*Sử dụng tương thích với máy Liaison XL</t>
  </si>
  <si>
    <t>*Hóa chất xét nghiệm định lương IGF-I trong mẫu huyết thanh người.
*Sử dụng tương thích với máy Liaison XL</t>
  </si>
  <si>
    <t>*Hóa chất kiểm chuẩn cho xét nghiệm IGF-I
*Sử dụng tương thích với máy Liaison XL</t>
  </si>
  <si>
    <t>*Hóa chất xét nghiệm bán định lượng kháng thể  IgG đặc hiệu với Mycoplasma Pneumoniae- Vi khuẩn gây viêm phổi và viêm đường hô hấp trong mẫu huyết thanh/huyết tương người.
*Sử dụng tương thích với máy Liaison XL.</t>
  </si>
  <si>
    <t>*Hóa chất kiểm chuẩn cho xét nghiệm Mycoplasma Pneumoniae IgG
*Sử dụng tương thích với máy Liaison XL</t>
  </si>
  <si>
    <t>*Hóa chất xét nghiệm định tính kháng thể IgM đặc hiệu Ivới Mycoplasma Pneumoniae- Vi khuẩn gây viêm phổi và viêm đường hô hấp trong mẫu huyết thanh/huyết tương người.
*Sử dụng tương thích với máy Liaison XL</t>
  </si>
  <si>
    <t>*Hóa chất kiểm chuẩn cho xét nghiệm Mycoplasma Pneumoniae IgM
*Sử dụng tương thích với máy Liaison XL</t>
  </si>
  <si>
    <t>*Hóa chất xét nghiệm định lượng Calprotectin trong mẫu phân người.
*Sử dụng tương thích với máy Liaison XL
*Kèm bộ dụng cụ lấy mẫu bệnh phẩm phân, có nắp vặn và đũa lấy mẫu</t>
  </si>
  <si>
    <t>*Hóa chất kiểm chuẩn cho xét nghiệm Calprotectin
*Sử dụng tương thích với máy Liaison XL</t>
  </si>
  <si>
    <t>*Hóa chất xét nghiệm định tính kháng thể IgM đặc hiệu với Measles trong mẫu huyết thanh/huyết tương người.</t>
  </si>
  <si>
    <t>Chất kiểm chuẩn cho xét nghiệm Measles IgM</t>
  </si>
  <si>
    <t>*Hóa chất kiểm chuẩn cho xét nghiệm Measles IgM
*Sử dụng tương thích với máy Liaison XL</t>
  </si>
  <si>
    <t>Mô tả kỹ thuật</t>
  </si>
  <si>
    <t>28.Bộ hoá chất xét nghiệm nuôi cấy Helicobacter pylori</t>
  </si>
  <si>
    <t>*Thanh plastic tẩm kháng sinh Levofloxacin
(MIC khoảng 0,002-32µg/mL)</t>
  </si>
  <si>
    <t>Etest Levofloxacin</t>
  </si>
  <si>
    <t>*Thanh plastic tẩm kháng sinh Clarythromycin
(MIC khoảng 0,016-256µg/mL)</t>
  </si>
  <si>
    <t>Etest Clarythromycin</t>
  </si>
  <si>
    <t>*Thanh plastic tẩm kháng sinh Amoxicillin
(MIC khoảng 0,016-256µg/mL)</t>
  </si>
  <si>
    <t>Etest Amoxicillin</t>
  </si>
  <si>
    <t>*Thanh plastic tẩm kháng sinh Tetracyvline
(MIC khoảng 0,016-256µg/mL)</t>
  </si>
  <si>
    <t>Etest Tetracycline</t>
  </si>
  <si>
    <t>*Thanh plastic tẩm kháng sinh Metronidazole
(MIC khoảng 0,016-256µg/mL)</t>
  </si>
  <si>
    <t>Etest Metronidazole</t>
  </si>
  <si>
    <t>Gói</t>
  </si>
  <si>
    <t>*Dùng tạo môi trường thích hợp để nuôi cấy vi khuẩn yêu cầu điều kiện vi hiếu khí dùng cấy Helicobacter pylori</t>
  </si>
  <si>
    <t>Gói tạo môi trường không khí nuôi cấy vi hiếu khí</t>
  </si>
  <si>
    <t>Đĩa</t>
  </si>
  <si>
    <t>*Môi trường giàu dinh dưỡng chọn lọc và phân lập Helicobacter pylori từ mẫu bệnh phẩm mô dạ dày dạng pha sẵn</t>
  </si>
  <si>
    <t>Môi trường nuôi cấy Helicobacter pylori dạng pha sẵn</t>
  </si>
  <si>
    <t>*Dạng thạch mềm, có thể bảo quản mẫu mô dạ dày dùng nuôi cấy  Helicobacter pylori trong 48 giờ</t>
  </si>
  <si>
    <t>Môi trường vận chuyển mẫu mô dạ dày dùng nuôi cấy  Helicobacter pylori</t>
  </si>
  <si>
    <t>*Đĩa chứa môi trường dùng cho kiểm tra sự nhạy cảm với kháng sinh của vi khuẩn khó mọc.
*Thành phần bao gồm: Thạch Mueller Hinton Agar (Gồm: Acid Digest of Casein; Beef Extract; Starch; Sodium Chloride;NAD; Agar;  pH 7.3 ± 0.2 ở 25°C); Horse Blood;</t>
  </si>
  <si>
    <t>Mueller Hinton Agar + 5% Horse Blood + NAD</t>
  </si>
  <si>
    <t>Hóa chất chuẩn cho xét nghiệm đông máu</t>
  </si>
  <si>
    <t>Chất kiểm chuẩn cho xét nghiệm đông máu</t>
  </si>
  <si>
    <t>Cu-vet dùng cho xét nghiệm đông máu</t>
  </si>
  <si>
    <t>Hóa chất rửa kim hút thiết bị đông máu</t>
  </si>
  <si>
    <t xml:space="preserve">* Sử dụng để xác định thời gian prothrombin (PT). Phù hợp với máy đông máu CP3000
* Thành phần: thuốc thử Thromboplastin (chiết xuất từ não thỏ), Calcium Chloride; </t>
  </si>
  <si>
    <t xml:space="preserve">* Sử dụng để định lượng Fibrinogen trong huyết tương. Phù hợp với máy đông máu CP3000
* Thành phần:  thuốc thử Thrombin; </t>
  </si>
  <si>
    <t>* Dung môi pha loãng cho các xét nghiệm đông máu. Phù hợp với máy đông máu CP3000</t>
  </si>
  <si>
    <t>* Để xác định thời gian thromboplastin hoạt hoá từng phần (APTT). Phù hợp với máy đông máu CP3000
* Thành phần: thuốc thử Phospholipid (chiết xuất từ não thỏ), Ellagic acid;</t>
  </si>
  <si>
    <t>* Sử dụng như hoá chất bổ xung trong các xét nghiệm đông máu. Phù hợp với máy đông máu CP3000
* Thành phần: Dung dịch CaCl2</t>
  </si>
  <si>
    <t>*Hóa chất sử dụng đề tạo đường chuẩn cho xét nghiệm đông máu. Phù hợp với máy đông máu CP3000</t>
  </si>
  <si>
    <t>*Hóa chất sử dụng để kiểm chuẩn cho xét nghiệm đông máu; 2 mức</t>
  </si>
  <si>
    <t>*Cuvette dùng cho máy xét nghiệm đông máu tự động. Phù hợp với máy đông máu CP3000</t>
  </si>
  <si>
    <t>*Dung dịch sử dụng để tẩy rửa kim cho máy xét nghiệm đồng máu tự động. Phù hợp với máy đông máu CP3000</t>
  </si>
  <si>
    <t>3. Bộ hóa chất xét nghiệm phân tích đông máu tự động sử dụng cho Máy hãng Sekisui Diagnostics Model: CP3000 (Hoặc tương thích với Máy CP3000)</t>
  </si>
  <si>
    <t>4. Bộ hóa chất xét nghiệm phân tích huyết học tự động sử dụng cho Máy hãng Sysmex Model: XN1000 (Hoặc tương thích với Máy XN1000)</t>
  </si>
  <si>
    <t>5. Bộ hóa chất xét nghiệm phân tích huyết học tự động sử dụng cho Máy hãng Abbott Model: Cell Dyn Sapphire (Hoặc tương thích với Máy Cell Dyn Sapphire)</t>
  </si>
  <si>
    <t>6. Bộ hóa chất xét nghiệm phân tích huyết học tự động cho Máy hãng Beckman Coulter Model: UniCel DxH 690 (Hoặc tương thích với Máy uniCel DxH 690)</t>
  </si>
  <si>
    <t>7. Bộ hóa chất xét nghiệm máy phân tích huyết học tự động Hãng Beckman Coulter - Mỹ, Model: UniCel DxH 560 (Hoặc tương thích với Máy UniCel DxH 560)</t>
  </si>
  <si>
    <t>8. Bộ hóa chất xét nghiệm phân tích thành phần Hemoglobin sử dụng cho Máy hãng Trinity Biotech. Model: Ultra2 Resolution Variants Analyzer (Hoặc tương thích)</t>
  </si>
  <si>
    <t>9. Bộ hóa chất xét nghiệm phân tích nhóm máu bằng phương pháp gelcard tự động sử dụng cho Máy Hãng Grifols Model: Wadiana (Hoặc tương thích)</t>
  </si>
  <si>
    <t>10. Bộ hóa chất xét nghiệm phân tích nhóm máu bán tự động bằng phương pháp gelcard</t>
  </si>
  <si>
    <t>11. Bộ hóa chất xét nghiệm phân tích nước tiểu tự động</t>
  </si>
  <si>
    <t>12. Bộ hoá chất Máy cấy máu tự động sử dụng cho Máy Bactec FX (Hoặc tương thích với Máy Bactec FX)</t>
  </si>
  <si>
    <t>Hóa chất định lượng tự kháng thể kháng TSH Receptor Antibody (TRAb)</t>
  </si>
  <si>
    <t>*Hóa chất dùng cho xét nghiệm định lượng Urinary/CSF Protein trong nước tiểu/dịch cơ thể/dịch não tủy.
*Phương pháp: Đo quang
*Cam kết cung cấp gồm: hóa chất chuẩn, dung dịch làm sạch hệ thống, vật tư tiêu hao của xét nghiệm.</t>
  </si>
  <si>
    <t>*Hóa chất xét nghiệm Calcium để định lượng Canxi trong huyết thanh/huyết tương/nước tiểu.
*Phương pháp: Đo quang
*Khoảng tuyến tính: 0.5-5 mmol/L
*Cam kết cung cấp gồm: hóa chất chuẩn, dung dịch làm sạch hệ thống, vật tư tiêu hao của xét nghiệm.</t>
  </si>
  <si>
    <t>*Hóa chất xét nghiệm Creatinine để định lượng Creatinine trong huyết thanh/huyết tương/nước tiểu.
*Phương pháp: Kinetic
*Khoảng tuyến tính: 10-2000 μmol/L
*Cam kết cung cấp gồm: hóa chất chuẩn, dung dịch làm sạch hệ thống, vật tư tiêu hao của xét nghiệm.</t>
  </si>
  <si>
    <t>*Hóa chất xét nghiệm Gamma-Glutamyl Transferase (GGT) để định lượng Gamma-Glutamyl Transferase trong huyết thanh/huyết tương.
*Phương pháp: Đo màu
*Khoảng tuyến tính: 5-2000 U/L
*Cam kết cung cấp gồm: hóa chất chuẩn, dung dịch làm sạch hệ thống, vật tư tiêu hao của xét nghiệm.</t>
  </si>
  <si>
    <t>*Hóa chất xét nghiệm Ultra HDL để định lượng Cholesterol Lipoprotein tỷ trọng cao trong huyết thanh/huyết tương.
*Phương pháp: Đo quang
*Cam kết cung cấp gồm: hóa chất chuẩn, dung dịch làm sạch hệ thống, vật tư tiêu hao của xét nghiệm.</t>
  </si>
  <si>
    <t>*Hóa chất xét nghiệm Lactic Acid để định lượng Acid Lactic trong huyết tương.
*Phương pháp: Enzymatic Colour
*Cam kết cung cấp gồm: hóa chất chuẩn, dung dịch làm sạch hệ thống, vật tư tiêu hao của xét nghiệm.</t>
  </si>
  <si>
    <t>*Hóa chất xét nghiệm Lactate Dehydrogenase để định lượng Lactate Dehygrogenase trong huyết thanh/huyết tương.
*Phương pháp: Kinetic UV
*Khoảng tuyến tính: 40-4000 U/L
*Cam kết cung cấp gồm: hóa chất chuẩn, dung dịch làm sạch hệ thống, vật tư tiêu hao của xét nghiệm.</t>
  </si>
  <si>
    <t>*Hóa chất xét nghiệm Direct LDL để định lượng trực tiếp Cholesterol Lipoprotein tỉ trọng thấp (LDL) trong huyết thanh/huyết tương.
*Phương pháp: Đo màu
*Cam kết cung cấp gồm: hóa chất chuẩn, dung dịch làm sạch hệ thống, vật tư tiêu hao của xét nghiệm.</t>
  </si>
  <si>
    <t>*Hóa chất xét nghiệm Lipase để định lượng Lipase trong huyết thanh/huyết tương.
*Phương pháp: Đo màu
*Cam kết cung cấp gồm: hóa chất chuẩn, dung dịch làm sạch hệ thống, vật tư tiêu hao của xét nghiệm.</t>
  </si>
  <si>
    <t>*Hóa chất xét nghiệm Magnesium để định lượng Magie trong mẫu huyết thanh/huyết tương/nước tiểu.
*Phương pháp: Đo màu
*Cam kết cung cấp gồm: hóa chất chuẩn, dung dịch làm sạch hệ thống, vật tư tiêu hao của xét nghiệm.</t>
  </si>
  <si>
    <t>*Hóa chất xét nghiệm Urine/CSF Protein (Upro) để định lượng protein trong nước tiểu/dịch não tuỷ.
Phương pháp: Đo quang
*Cam kết cung cấp gồm: hóa chất chuẩn, dung dịch làm sạch hệ thống, vật tư tiêu hao của xét nghiệm.</t>
  </si>
  <si>
    <t>*Hóa chất xét nghiệm Protein toàn phần để định lượng Protein toàn phần trong huyết thanh/huyết tương.
*Phương pháp: Photometric Colour
*Cam kết cung cấp gồm: hóa chất chuẩn, dung dịch làm sạch hệ thống, vật tư tiêu hao của xét nghiệm.</t>
  </si>
  <si>
    <t>*Hóa chất xét nghiệm Alkaline Phosphatase để định lượng Alkaline Phosphatase trong huyết thanh/huyết tương.
*Phương pháp: Đo màu
*Khoảng tuyến tính: 10-2000 U/L
*Cam kết cung cấp gồm: hóa chất chuẩn, dung dịch làm sạch hệ thống, vật tư tiêu hao của xét nghiệm.</t>
  </si>
  <si>
    <t>*Hóa chất xét nghiệm Phosphorous để định lượng Phosphorous trong huyết thanh/huyết tương/nước tiểu.
*Phương pháp: Đo màu
*Cam kết cung cấp gồm: hóa chất chuẩn, dung dịch làm sạch hệ thống, vật tư tiêu hao của xét nghiệm.</t>
  </si>
  <si>
    <t>*Hóa chất xét nghiệm Iron để định lượng Iron trong huyết thanh/huyết tương.
*Phương pháp: Đo màu
*Cam kết cung cấp gồm: hóa chất chuẩn, dung dịch làm sạch hệ thống, vật tư tiêu hao của xét nghiệm.</t>
  </si>
  <si>
    <t>*Hóa chất xét nghiệm Triglyceride để định lượng Triglyceride trong huyết thanh/huyết tương.
*Phương pháp: Đo màu
*Cam kết cung cấp gồm: hóa chất chuẩn, dung dịch làm sạch hệ thống, vật tư tiêu hao của xét nghiệm.</t>
  </si>
  <si>
    <t>*Hóa chất xét nghiệm Urea Nitrogen để định lượng Urea Nitrogen trong huyết thanh/huyết tương/nước tiểu.
*Phương pháp: Đo màu
*Cam kết cung cấp gồm: hóa chất chuẩn, dung dịch làm sạch hệ thống, vật tư tiêu hao của xét nghiệm.</t>
  </si>
  <si>
    <t>*Hóa chất xét nghiệm Calcium để định lượng Calci trong huyết thanh/huyết tương/nước tiểu.
*Phương pháp: Đo quang
*Khoảng tuyến tính:  0.5-5 mmol/L
*Cam kết cung cấp gồm: hóa chất chuẩn, dung dịch làm sạch hệ thống, vật tư tiêu hao của xét nghiệm.</t>
  </si>
  <si>
    <t>*Hóa chất xét nghiệm Urine/CSF Protein (Upro) để định lượng Protein trong nước tiểu/dịch não tuỷ.
*Phương pháp: Đo quang
*Cam kết cung cấp gồm: hóa chất chuẩn, dung dịch làm sạch hệ thống, vật tư tiêu hao của xét nghiệm.</t>
  </si>
  <si>
    <t>*Hóa chất xét nghiệm Alkaline Phosphatase để định lượng Alkaline Phosphatase trong huyết thanh/huyết tương.
*Phương pháp: Đo màu
*Khoảng tuyến tính: 10-2000 U/L
*Cam kết cung cấp gồm: hóa chất chuẩn, dung dịch làm sạch hệ thống, vật tư tiêu hao của xét nghiệm</t>
  </si>
  <si>
    <t>4.6</t>
  </si>
  <si>
    <t>4.7</t>
  </si>
  <si>
    <t>4.8</t>
  </si>
  <si>
    <t>4.9</t>
  </si>
  <si>
    <t>4.10</t>
  </si>
  <si>
    <t>4.11</t>
  </si>
  <si>
    <t>4.12</t>
  </si>
  <si>
    <t>4.13</t>
  </si>
  <si>
    <t>9.6</t>
  </si>
  <si>
    <t>9.7</t>
  </si>
  <si>
    <t>9.8</t>
  </si>
  <si>
    <t>9.9</t>
  </si>
  <si>
    <t>9.10</t>
  </si>
  <si>
    <t>10.3</t>
  </si>
  <si>
    <t>10.4</t>
  </si>
  <si>
    <t>10.5</t>
  </si>
  <si>
    <t>11.1</t>
  </si>
  <si>
    <t>11.2</t>
  </si>
  <si>
    <t>12.1</t>
  </si>
  <si>
    <t>12.2</t>
  </si>
  <si>
    <t>13.1</t>
  </si>
  <si>
    <t>13.2</t>
  </si>
  <si>
    <t>13.3</t>
  </si>
  <si>
    <t>13.4</t>
  </si>
  <si>
    <t>13.5</t>
  </si>
  <si>
    <t>13.6</t>
  </si>
  <si>
    <t>14.1</t>
  </si>
  <si>
    <t>14.2</t>
  </si>
  <si>
    <t>14.3</t>
  </si>
  <si>
    <t>15.1</t>
  </si>
  <si>
    <t>15.2</t>
  </si>
  <si>
    <t>15.3</t>
  </si>
  <si>
    <t>15.4</t>
  </si>
  <si>
    <t>15.5</t>
  </si>
  <si>
    <t>15.6</t>
  </si>
  <si>
    <t>15.7</t>
  </si>
  <si>
    <t>15.8</t>
  </si>
  <si>
    <t>15.9</t>
  </si>
  <si>
    <t>15.10</t>
  </si>
  <si>
    <t>16.1</t>
  </si>
  <si>
    <t>16.2</t>
  </si>
  <si>
    <t>16.3</t>
  </si>
  <si>
    <t>16.4</t>
  </si>
  <si>
    <t>16.5</t>
  </si>
  <si>
    <t>16.6</t>
  </si>
  <si>
    <t>16.7</t>
  </si>
  <si>
    <t>16.8</t>
  </si>
  <si>
    <t>16.9</t>
  </si>
  <si>
    <t>16.10</t>
  </si>
  <si>
    <t>16.11</t>
  </si>
  <si>
    <t>16.12</t>
  </si>
  <si>
    <t>16.13</t>
  </si>
  <si>
    <t>16.14</t>
  </si>
  <si>
    <t>16.15</t>
  </si>
  <si>
    <t>16.16</t>
  </si>
  <si>
    <t>16.17</t>
  </si>
  <si>
    <t>16.18</t>
  </si>
  <si>
    <t>16.19</t>
  </si>
  <si>
    <t>16.20</t>
  </si>
  <si>
    <t>16.21</t>
  </si>
  <si>
    <t>16.22</t>
  </si>
  <si>
    <t>16.23</t>
  </si>
  <si>
    <t>16.24</t>
  </si>
  <si>
    <t>16.25</t>
  </si>
  <si>
    <t>16.26</t>
  </si>
  <si>
    <t>16.27</t>
  </si>
  <si>
    <t>17.1</t>
  </si>
  <si>
    <t>17.2</t>
  </si>
  <si>
    <t>17.3</t>
  </si>
  <si>
    <t>17.4</t>
  </si>
  <si>
    <t>17.5</t>
  </si>
  <si>
    <t>17.6</t>
  </si>
  <si>
    <t>17.7</t>
  </si>
  <si>
    <t>17.8</t>
  </si>
  <si>
    <t>17.9</t>
  </si>
  <si>
    <t>17.10</t>
  </si>
  <si>
    <t>17.11</t>
  </si>
  <si>
    <t>17.12</t>
  </si>
  <si>
    <t>17.13</t>
  </si>
  <si>
    <t>17.14</t>
  </si>
  <si>
    <t>17.15</t>
  </si>
  <si>
    <t>17.16</t>
  </si>
  <si>
    <t>17.17</t>
  </si>
  <si>
    <t>17.18</t>
  </si>
  <si>
    <t>17.19</t>
  </si>
  <si>
    <t>17.20</t>
  </si>
  <si>
    <t>17.21</t>
  </si>
  <si>
    <t>17.22</t>
  </si>
  <si>
    <t>17.23</t>
  </si>
  <si>
    <t>17.24</t>
  </si>
  <si>
    <t>17.25</t>
  </si>
  <si>
    <t>17.26</t>
  </si>
  <si>
    <t>17.27</t>
  </si>
  <si>
    <t>17.28</t>
  </si>
  <si>
    <t>17.29</t>
  </si>
  <si>
    <t>17.30</t>
  </si>
  <si>
    <t>17.31</t>
  </si>
  <si>
    <t>17.32</t>
  </si>
  <si>
    <t>17.33</t>
  </si>
  <si>
    <t>17.34</t>
  </si>
  <si>
    <t>17.35</t>
  </si>
  <si>
    <t>17.36</t>
  </si>
  <si>
    <t>17.37</t>
  </si>
  <si>
    <t>17.38</t>
  </si>
  <si>
    <t>17.39</t>
  </si>
  <si>
    <t>17.40</t>
  </si>
  <si>
    <t>18.1</t>
  </si>
  <si>
    <t>18.2</t>
  </si>
  <si>
    <t>18.3</t>
  </si>
  <si>
    <t>18.4</t>
  </si>
  <si>
    <t>18.5</t>
  </si>
  <si>
    <t>18.6</t>
  </si>
  <si>
    <t>18.7</t>
  </si>
  <si>
    <t>18.8</t>
  </si>
  <si>
    <t>18.9</t>
  </si>
  <si>
    <t>18.10</t>
  </si>
  <si>
    <t>18.11</t>
  </si>
  <si>
    <t>18.12</t>
  </si>
  <si>
    <t>18.13</t>
  </si>
  <si>
    <t>18.14</t>
  </si>
  <si>
    <t>18.15</t>
  </si>
  <si>
    <t>18.16</t>
  </si>
  <si>
    <t>18.17</t>
  </si>
  <si>
    <t>18.18</t>
  </si>
  <si>
    <t>18.19</t>
  </si>
  <si>
    <t>18.20</t>
  </si>
  <si>
    <t>18.21</t>
  </si>
  <si>
    <t>18.22</t>
  </si>
  <si>
    <t>18.23</t>
  </si>
  <si>
    <t>18.24</t>
  </si>
  <si>
    <t>18.25</t>
  </si>
  <si>
    <t>18.26</t>
  </si>
  <si>
    <t>18.27</t>
  </si>
  <si>
    <t>18.28</t>
  </si>
  <si>
    <t>18.29</t>
  </si>
  <si>
    <t>18.30</t>
  </si>
  <si>
    <t>18.31</t>
  </si>
  <si>
    <t>18.32</t>
  </si>
  <si>
    <t>18.33</t>
  </si>
  <si>
    <t>18.34</t>
  </si>
  <si>
    <t>18.35</t>
  </si>
  <si>
    <t>18.36</t>
  </si>
  <si>
    <t>18.37</t>
  </si>
  <si>
    <t>18.38</t>
  </si>
  <si>
    <t>18.39</t>
  </si>
  <si>
    <t>19.1</t>
  </si>
  <si>
    <t>19.2</t>
  </si>
  <si>
    <t>19.3</t>
  </si>
  <si>
    <t>19.4</t>
  </si>
  <si>
    <t>20.1</t>
  </si>
  <si>
    <t>20.2</t>
  </si>
  <si>
    <t>20.3</t>
  </si>
  <si>
    <t>20.4</t>
  </si>
  <si>
    <t>20.5</t>
  </si>
  <si>
    <t>20.6</t>
  </si>
  <si>
    <t>20.7</t>
  </si>
  <si>
    <t>20.8</t>
  </si>
  <si>
    <t>21.1</t>
  </si>
  <si>
    <t>21.2</t>
  </si>
  <si>
    <t>22.1</t>
  </si>
  <si>
    <t>22.2</t>
  </si>
  <si>
    <t>22.3</t>
  </si>
  <si>
    <t>23.1</t>
  </si>
  <si>
    <t>23.2</t>
  </si>
  <si>
    <t>23.3</t>
  </si>
  <si>
    <t>23.4</t>
  </si>
  <si>
    <t>23.5</t>
  </si>
  <si>
    <t>24.1</t>
  </si>
  <si>
    <t>24.2</t>
  </si>
  <si>
    <t>24.3</t>
  </si>
  <si>
    <t>24.4</t>
  </si>
  <si>
    <t>24.5</t>
  </si>
  <si>
    <t>24.6</t>
  </si>
  <si>
    <t>24.7</t>
  </si>
  <si>
    <t>24.8</t>
  </si>
  <si>
    <t>24.9</t>
  </si>
  <si>
    <t>24.10</t>
  </si>
  <si>
    <t>24.11</t>
  </si>
  <si>
    <t>24.12</t>
  </si>
  <si>
    <t>24.13</t>
  </si>
  <si>
    <t>24.14</t>
  </si>
  <si>
    <t>24.15</t>
  </si>
  <si>
    <t>24.16</t>
  </si>
  <si>
    <t>24.17</t>
  </si>
  <si>
    <t>24.18</t>
  </si>
  <si>
    <t>24.19</t>
  </si>
  <si>
    <t>24.20</t>
  </si>
  <si>
    <t>24.21</t>
  </si>
  <si>
    <t>24.22</t>
  </si>
  <si>
    <t>24.23</t>
  </si>
  <si>
    <t>24.24</t>
  </si>
  <si>
    <t>24.25</t>
  </si>
  <si>
    <t>24.26</t>
  </si>
  <si>
    <t>24.27</t>
  </si>
  <si>
    <t>24.28</t>
  </si>
  <si>
    <t>24.29</t>
  </si>
  <si>
    <t>24.30</t>
  </si>
  <si>
    <t>24.31</t>
  </si>
  <si>
    <t>24.32</t>
  </si>
  <si>
    <t>24.33</t>
  </si>
  <si>
    <t>24.34</t>
  </si>
  <si>
    <t>24.35</t>
  </si>
  <si>
    <t>24.36</t>
  </si>
  <si>
    <t>24.37</t>
  </si>
  <si>
    <t>24.38</t>
  </si>
  <si>
    <t>24.39</t>
  </si>
  <si>
    <t>24.40</t>
  </si>
  <si>
    <t>24.41</t>
  </si>
  <si>
    <t>24.42</t>
  </si>
  <si>
    <t>24.43</t>
  </si>
  <si>
    <t>24.44</t>
  </si>
  <si>
    <t>24.45</t>
  </si>
  <si>
    <t>24.46</t>
  </si>
  <si>
    <t>24.47</t>
  </si>
  <si>
    <t>24.48</t>
  </si>
  <si>
    <t>24.49</t>
  </si>
  <si>
    <t>24.50</t>
  </si>
  <si>
    <t>24.51</t>
  </si>
  <si>
    <t>24.52</t>
  </si>
  <si>
    <t>24.53</t>
  </si>
  <si>
    <t>24.54</t>
  </si>
  <si>
    <t>24.55</t>
  </si>
  <si>
    <t>24.56</t>
  </si>
  <si>
    <t>24.57</t>
  </si>
  <si>
    <t>24.58</t>
  </si>
  <si>
    <t>24.59</t>
  </si>
  <si>
    <t>25.1</t>
  </si>
  <si>
    <t>25.2</t>
  </si>
  <si>
    <t>25.3</t>
  </si>
  <si>
    <t>25.4</t>
  </si>
  <si>
    <t>25.5</t>
  </si>
  <si>
    <t>25.6</t>
  </si>
  <si>
    <t>25.7</t>
  </si>
  <si>
    <t>25.8</t>
  </si>
  <si>
    <t>25.9</t>
  </si>
  <si>
    <t>25.10</t>
  </si>
  <si>
    <t>25.11</t>
  </si>
  <si>
    <t>25.12</t>
  </si>
  <si>
    <t>25.13</t>
  </si>
  <si>
    <t>25.14</t>
  </si>
  <si>
    <t>25.15</t>
  </si>
  <si>
    <t>25.16</t>
  </si>
  <si>
    <t>25.17</t>
  </si>
  <si>
    <t>25.18</t>
  </si>
  <si>
    <t>25.19</t>
  </si>
  <si>
    <t>25.20</t>
  </si>
  <si>
    <t>25.21</t>
  </si>
  <si>
    <t>25.22</t>
  </si>
  <si>
    <t>25.23</t>
  </si>
  <si>
    <t>25.24</t>
  </si>
  <si>
    <t>25.25</t>
  </si>
  <si>
    <t>25.26</t>
  </si>
  <si>
    <t>25.27</t>
  </si>
  <si>
    <t>25.28</t>
  </si>
  <si>
    <t>25.29</t>
  </si>
  <si>
    <t>25.30</t>
  </si>
  <si>
    <t>25.31</t>
  </si>
  <si>
    <t>25.32</t>
  </si>
  <si>
    <t>25.33</t>
  </si>
  <si>
    <t>25.34</t>
  </si>
  <si>
    <t>25.35</t>
  </si>
  <si>
    <t>25.36</t>
  </si>
  <si>
    <t>25.37</t>
  </si>
  <si>
    <t>25.38</t>
  </si>
  <si>
    <t>25.39</t>
  </si>
  <si>
    <t>25.40</t>
  </si>
  <si>
    <t>25.41</t>
  </si>
  <si>
    <t>25.42</t>
  </si>
  <si>
    <t>25.43</t>
  </si>
  <si>
    <t>25.44</t>
  </si>
  <si>
    <t>25.45</t>
  </si>
  <si>
    <t>25.46</t>
  </si>
  <si>
    <t>25.47</t>
  </si>
  <si>
    <t>25.48</t>
  </si>
  <si>
    <t>25.49</t>
  </si>
  <si>
    <t>25.50</t>
  </si>
  <si>
    <t>25.51</t>
  </si>
  <si>
    <t>25.52</t>
  </si>
  <si>
    <t>25.53</t>
  </si>
  <si>
    <t>25.54</t>
  </si>
  <si>
    <t>25.55</t>
  </si>
  <si>
    <t>26.1</t>
  </si>
  <si>
    <t>26.2</t>
  </si>
  <si>
    <t>26.3</t>
  </si>
  <si>
    <t>26.4</t>
  </si>
  <si>
    <t>26.5</t>
  </si>
  <si>
    <t>26.6</t>
  </si>
  <si>
    <t>26.7</t>
  </si>
  <si>
    <t>26.8</t>
  </si>
  <si>
    <t>26.9</t>
  </si>
  <si>
    <t>26.10</t>
  </si>
  <si>
    <t>26.11</t>
  </si>
  <si>
    <t>26.12</t>
  </si>
  <si>
    <t>26.13</t>
  </si>
  <si>
    <t>26.14</t>
  </si>
  <si>
    <t>26.15</t>
  </si>
  <si>
    <t>26.16</t>
  </si>
  <si>
    <t>26.17</t>
  </si>
  <si>
    <t>26.18</t>
  </si>
  <si>
    <t>26.19</t>
  </si>
  <si>
    <t>26.20</t>
  </si>
  <si>
    <t>26.21</t>
  </si>
  <si>
    <t>26.22</t>
  </si>
  <si>
    <t>26.23</t>
  </si>
  <si>
    <t>26.24</t>
  </si>
  <si>
    <t>26.25</t>
  </si>
  <si>
    <t>26.26</t>
  </si>
  <si>
    <t>26.27</t>
  </si>
  <si>
    <t>26.28</t>
  </si>
  <si>
    <t>26.29</t>
  </si>
  <si>
    <t>26.30</t>
  </si>
  <si>
    <t>26.31</t>
  </si>
  <si>
    <t>26.32</t>
  </si>
  <si>
    <t>26.33</t>
  </si>
  <si>
    <t>26.34</t>
  </si>
  <si>
    <t>26.35</t>
  </si>
  <si>
    <t>26.36</t>
  </si>
  <si>
    <t>26.37</t>
  </si>
  <si>
    <t>26.38</t>
  </si>
  <si>
    <t>26.39</t>
  </si>
  <si>
    <t>26.40</t>
  </si>
  <si>
    <t>26.41</t>
  </si>
  <si>
    <t>26.42</t>
  </si>
  <si>
    <t>26.43</t>
  </si>
  <si>
    <t>26.44</t>
  </si>
  <si>
    <t>26.45</t>
  </si>
  <si>
    <t>26.46</t>
  </si>
  <si>
    <t>26.47</t>
  </si>
  <si>
    <t>26.48</t>
  </si>
  <si>
    <t>26.49</t>
  </si>
  <si>
    <t>26.50</t>
  </si>
  <si>
    <t>26.51</t>
  </si>
  <si>
    <t>26.52</t>
  </si>
  <si>
    <t>26.53</t>
  </si>
  <si>
    <t>26.54</t>
  </si>
  <si>
    <t>27.1</t>
  </si>
  <si>
    <t>27.2</t>
  </si>
  <si>
    <t>28.1</t>
  </si>
  <si>
    <t>28.2</t>
  </si>
  <si>
    <t>28.3</t>
  </si>
  <si>
    <t>28.4</t>
  </si>
  <si>
    <t>28.5</t>
  </si>
  <si>
    <t>28.6</t>
  </si>
  <si>
    <t>28.7</t>
  </si>
  <si>
    <t>28.8</t>
  </si>
  <si>
    <t>28.9</t>
  </si>
  <si>
    <t>*Định tính kháng thể IgG kháng Echinococcus trong huyết thanh người.</t>
  </si>
  <si>
    <t>HÓA CHẤT - VẬT TƯ KHÔNG THEO BỘ</t>
  </si>
  <si>
    <t>Bộ định danh que giấy X/V/XV</t>
  </si>
  <si>
    <t>*Hệ thống định danh Haemophilus dựa trên thử nghiệm thử nghiệm xác định nhu cầu yếu tố X (hemin) và/hoặc V (NAD: Nicotin Adenine Dinucleotide).
*Một bộ tối thiểu 10 test</t>
  </si>
  <si>
    <t>Bộ định danh RNIS</t>
  </si>
  <si>
    <t>*Hệ thống định danh Neisseria dựa trên thử nghiệm lên men đường nhanh
*Một bộ tối thiểu 20 test</t>
  </si>
  <si>
    <t>Bộ thuốc nhuộm Gram</t>
  </si>
  <si>
    <t>Gram</t>
  </si>
  <si>
    <t>*Bộ gồm 4 loại dung dịch: Crystal Violet; Lugol; Alcohol và Safranine.
*Mỗi chai dung dịch tối thiểu 100mL</t>
  </si>
  <si>
    <t>Bộ Widal</t>
  </si>
  <si>
    <t>*Thử nghiệm xác định kháng nguyên, kháng thể vi khuẩn Salmonella trong máu</t>
  </si>
  <si>
    <t>Brain Heart Infusion BHI</t>
  </si>
  <si>
    <t>*Môi trường dạng bột, dùng pha chế canh trường tăng sinh, lưu chủng vi khuẩn</t>
  </si>
  <si>
    <t>Cassettes đúc khối bệnh phẩm nhựa có nắp</t>
  </si>
  <si>
    <t>*Cassette có nắp
- Kích thước lỗ vuông nhỏ hoặc lỗ dạng khe
- Lực đóng và mở nắp được cân chỉnh cẩn thận dễ dàng sử dụng và an toàn cho mẫu trong suốt quá trình xử lý</t>
  </si>
  <si>
    <t>Chai nuôi cấy máu dành cho trẻ em</t>
  </si>
  <si>
    <t>* Chai nuôi cấy máu dành cho trẻ em dưới 12kg bằng nhựa chứa hạt Polymeric.
* Chai cấy máu tự động dành cho trẻ dưới môi trường  được sử dụng với hệ thống phát hiện vi sinh vật  trong quy trình định tính nhằm tăng khả năng tìm thấy và phát hiện vi sinh vật hiếu khí, kỵ khí tùy tiện (vi khuẩn và nấm) trong máu. (dùng cho bệnh nhân trẻ em)
* Có khả năng trung hòa tối thiểu các kháng sinh: penicillins, macrolides, triazoles, echinocandins, cefazolin, cefoxitin, aminoglycosides, fluoroquinolones</t>
  </si>
  <si>
    <t>Chất cố định tiêu bản Formalin, pha loãng trung tính 10%</t>
  </si>
  <si>
    <t xml:space="preserve">*Dung dịch cố định mô, pH trong khoảng từ 6.8 - 7.2
*Kiểm soát chất lượng nghiêm ngặt đảm bảo nồng độ Formalin là 10%
*Ổn định ở nhiệt độ đông lạnh </t>
  </si>
  <si>
    <t>Lít</t>
  </si>
  <si>
    <t>Chất phủ nền cắt lạnh</t>
  </si>
  <si>
    <t>*Tạo liên kết vững chắc với dụng cụ giữ mẫu. Bị loại bỏ trong quá trình nhuộm. Đông lạnh nhanh, lát cắt phẳng và tan trong nước mà không có cặn bã.</t>
  </si>
  <si>
    <t>Chủng chuẩn E. cloacae ATCC 35030</t>
  </si>
  <si>
    <t>*Chủng chuẩn có dạng viên đông khô, môi trường lưu trữ được chuẩn bị cùng với một chủng vi sinh vật. Dùng kiểm tra chất lượng môi trường nuôi cấy, thuốc nhuộm, kít chẩn đoán và các thuốc thử.
*Mỗi chủng chuẩn đông khô có đời thế hệ F1-F3</t>
  </si>
  <si>
    <t>Chủng chuẩn E. faecium ATCC 35667</t>
  </si>
  <si>
    <t>Chủng chuẩn Eikenella corrodens ATCC BAA-1152</t>
  </si>
  <si>
    <t>Chủng chuẩn K. pneumoniae ATCC 700603</t>
  </si>
  <si>
    <t>Chủng chuẩn N. meningitidis ATCC 13090</t>
  </si>
  <si>
    <t>Chủng chuẩn P. mirabilis ATCC 12453</t>
  </si>
  <si>
    <t>Chủng chuẩn S. aureus ATCC 25923</t>
  </si>
  <si>
    <t>Chủng chuẩn S. pneumoniae ATCC 49619</t>
  </si>
  <si>
    <t>Chủng chuẩn S. pyogenes ATCC 19615</t>
  </si>
  <si>
    <t>Chủng chuẩn S.agalactiae ATCC 12386</t>
  </si>
  <si>
    <t>Chủng chuẩn Salmonella enteritidis ATCC 13076</t>
  </si>
  <si>
    <t>Chủng chuẩn Shigella flexneri ATCC 12022</t>
  </si>
  <si>
    <t>Cồn 70 độ</t>
  </si>
  <si>
    <t>*Dung dịch Ethanol 70% trong suốt, không màu..</t>
  </si>
  <si>
    <t>Cồn 90 độ</t>
  </si>
  <si>
    <t>*Dung dịch Ethanol 90% trong suốt, không màu..</t>
  </si>
  <si>
    <t>Cồn 96 độ</t>
  </si>
  <si>
    <t>*Dung dịch Ethanol 96% trong suốt, không màu..</t>
  </si>
  <si>
    <t>Cồn tuyệt đối</t>
  </si>
  <si>
    <t>*Dung dịch Ethanol 99,5% trong suốt, không màu.</t>
  </si>
  <si>
    <t>Dao cắt vi phẫu</t>
  </si>
  <si>
    <t>*Làm bằng thép cao cấp có độ bền cao, không bị mờ và xước khi cắt
*Cắt được tất cả các loại mô (mô cứng, mô mềm, …), tương thích với hầu hết các loại máy cắt vi phẫu.</t>
  </si>
  <si>
    <t>Đầu col có lọc 10µL</t>
  </si>
  <si>
    <t>*Đầu col có lọc, thể tích 10µL, đã được tiệt trùng.
*Phù hợp với các loại Pipet thông dụng.
*Màu trắng trong tự nhiên, có vạch chia thể tích.
*Độ bám dính thấp. Độ dài tối thiểu 45mm</t>
  </si>
  <si>
    <t>Đầu col có lọc 1000µL</t>
  </si>
  <si>
    <t>*Đầu col có lọc, thể tích 1000µL, đã được tiệt trùng.
*Phù hợp với các loại Pipet thông dụng.
*Màu trắng trong tự nhiên, có vạch chia thể tích.
*Độ bám dính thấp. Độ dài tối thiểu 85mm</t>
  </si>
  <si>
    <t>Đầu col có lọc 20µL</t>
  </si>
  <si>
    <t>*Đầu col có lọc, thể tích 20µL, đã được tiệt trùng.
*Phù hợp với các loại Pipet thông dụng.
*Màu trắng trong tự nhiên, có vạch chia thể tích.
*Độ bám dính thấp. Độ dài tối thiểu 45mm</t>
  </si>
  <si>
    <t>Đầu col có lọc 200µL</t>
  </si>
  <si>
    <t>*Đầu col có lọc, thể tích 200µL, đã được tiệt trùng.
*Phù hợp với các loại Pipet thông dụng.
*Màu trắng trong tự nhiên, có vạch chia thể tích.
*Độ bám dính thấp. Độ dài tối thiểu 58mm</t>
  </si>
  <si>
    <t>Đầu col vàng</t>
  </si>
  <si>
    <t>*Phù hợp với các loại Pipet thông dụng
*Thể tích hút 20 - 200µl.</t>
  </si>
  <si>
    <t>Đầu col xanh</t>
  </si>
  <si>
    <t>*Phù hợp với các loại Pipet thông dụng
*Thể tích hút 200- 1000µl</t>
  </si>
  <si>
    <t>Dầu soi kính hiển vi</t>
  </si>
  <si>
    <t>*Dung dịch dầu lỏng soi kính hiển vi, trong suốt.
*Chai tối thiểu 500mL</t>
  </si>
  <si>
    <t>Dây thực hiện phản ứng PCR 8 giếng, tube 0.1 ml, nắp phẳng, trong suốt</t>
  </si>
  <si>
    <t>* Sử dụng được trên máy Realtime PCR Fast 7500 Dx
*Dây 8 ống PCR, thể tích 0.1mL, không chứa DNase/Rnase, đã được tiệt trùng.
*Thân trong suốt - nắp phẳng quang học trong suốt, nhìn được dung dịch bên trong.
*Chịu được nhiệt độ từ -20°C đến 100°C</t>
  </si>
  <si>
    <t>Tube</t>
  </si>
  <si>
    <t>Đĩa giấy Bacitracin</t>
  </si>
  <si>
    <t>*Khoanh giấy được tẩm Bacitracin.</t>
  </si>
  <si>
    <t>Đĩa giấy Nitrocefin</t>
  </si>
  <si>
    <t>*Thử nghiệm phát hiện vi khuẩn tiết ß-Lactamase cổ điển.</t>
  </si>
  <si>
    <t>Đĩa giấy Optochin</t>
  </si>
  <si>
    <t xml:space="preserve">*Thực hiện thử nghiệm nhạy cảm Optochin </t>
  </si>
  <si>
    <t>Đĩa giấy Oxidase</t>
  </si>
  <si>
    <t>*Thực hiện thử nghiệm Oxidase.(phát hiện nhanh enzyme cytochrome oxidase trong vi khuẩn)</t>
  </si>
  <si>
    <t>Đĩa kháng sinh Amikacin 30µg</t>
  </si>
  <si>
    <t>*Khoanh giấy được tẩm Amikacin có nồng độ 30µg</t>
  </si>
  <si>
    <t>Đĩa kháng sinh Amoxicillin Clavulanic Acid</t>
  </si>
  <si>
    <t>*Khoanh giấy được tẩm Amoxicillin/Clavulanic Acid 20/10µg</t>
  </si>
  <si>
    <t>Đĩa kháng sinh Ampicillin 10µg</t>
  </si>
  <si>
    <t>*Khoanh giấy được tẩm Ampicillin có nồng độ 10µg</t>
  </si>
  <si>
    <t>Đĩa kháng sinh Ampicilline-Sulbactam</t>
  </si>
  <si>
    <t>*Khoanh giấy được tẩm Ampicilline/Sulbactam 10/10µg</t>
  </si>
  <si>
    <t>Đĩa kháng sinh Azithromycine</t>
  </si>
  <si>
    <t>*Khoanh giấy được tẩm Azithromycin 15µg</t>
  </si>
  <si>
    <t>Đĩa kháng sinh Cefepime</t>
  </si>
  <si>
    <t>*Khoanh giấy được tẩm Cefepime 30µg</t>
  </si>
  <si>
    <t>Đĩa kháng sinh Cefixime</t>
  </si>
  <si>
    <t>*Khoanh giấy được tẩm Cefixime 5µg</t>
  </si>
  <si>
    <t>Đĩa kháng sinh Cefoperzone-Sulbactam 105µg</t>
  </si>
  <si>
    <t>*Khoanh giấy được tẩm Cefoperzone/Sulbactam có nồng độ 105µg</t>
  </si>
  <si>
    <t>Đĩa kháng sinh Cefotaxime 30µg</t>
  </si>
  <si>
    <t>*Khoanh giấy được tẩm Cefotaxime có nồng độ 30µg</t>
  </si>
  <si>
    <t>Đĩa kháng sinh Cefoxitine</t>
  </si>
  <si>
    <t>*Khoanh giấy được tẩm Cefoxitin 30µg</t>
  </si>
  <si>
    <t>Đĩa kháng sinh Ceftazidime</t>
  </si>
  <si>
    <t>*Khoanh giấy được tẩm Ceftazidime 30µg</t>
  </si>
  <si>
    <t>Đĩa kháng sinh Ceftriaxone</t>
  </si>
  <si>
    <t>*Khoanh giấy được tẩm Ceftriaxone 30µg</t>
  </si>
  <si>
    <t>Đĩa kháng sinh Cefuroxime</t>
  </si>
  <si>
    <t>*Khoanh giấy được tẩm Cefuroxime 30µg</t>
  </si>
  <si>
    <t>Đĩa kháng sinh Ciprofloxacin</t>
  </si>
  <si>
    <t>*Khoanh giấy được tẩm Ciprofloxacin 5µg</t>
  </si>
  <si>
    <t>Đĩa kháng sinh Erythromycin 15µg</t>
  </si>
  <si>
    <t>*Khoanh giấy được tẩm Erythromycin có nồng độ 15µg</t>
  </si>
  <si>
    <t>Đĩa kháng sinh Fosfomycin 200µg</t>
  </si>
  <si>
    <t>*Khoanh giấy được tẩm Fosfomycin có nồng độ 200µg</t>
  </si>
  <si>
    <t>Đĩa kháng sinh Gentamycin 10µg</t>
  </si>
  <si>
    <t>*Khoanh giấy được tẩm Gentamycin có nồng độ 10µg</t>
  </si>
  <si>
    <t>Đĩa kháng sinh Gentamycin 120µg</t>
  </si>
  <si>
    <t>*Khoanh giấy được tẩm Gentamycin có nồng độ 120µg</t>
  </si>
  <si>
    <t>Đĩa kháng sinh Imipenem 10µg</t>
  </si>
  <si>
    <t>*Khoanh giấy được tẩm Imipenem có nồng độ 10µg</t>
  </si>
  <si>
    <t>Đĩa kháng sinh Levofloxacin 5µg</t>
  </si>
  <si>
    <t>*Khoanh giấy được tẩm Levofloxacin có nồng độ 5µg</t>
  </si>
  <si>
    <t>Đĩa kháng sinh Linezolid 30µg</t>
  </si>
  <si>
    <t>*Khoanh giấy được tẩm Linezolid có nồng độ 30µg</t>
  </si>
  <si>
    <t>Đĩa kháng sinh Meropenem 10µg</t>
  </si>
  <si>
    <t>*Khoanh giấy được tẩm Meropenem có nồng độ 10µg</t>
  </si>
  <si>
    <t>Đĩa kháng sinh Nitrofurantoin</t>
  </si>
  <si>
    <t>*Khoanh giấy được tẩm Nitrofurantoin 300µg</t>
  </si>
  <si>
    <t>Đĩa kháng sinh Novobiocin</t>
  </si>
  <si>
    <t>*Khoanh giấy được tẩm Novobiocin 5µg</t>
  </si>
  <si>
    <t>Đĩa kháng sinh Oxacillin 1µg</t>
  </si>
  <si>
    <t>*Khoanh giấy được tẩm Oxacillin có nồng độ 1µg</t>
  </si>
  <si>
    <t>Đĩa kháng sinh Penicillin 10 units</t>
  </si>
  <si>
    <t>*Khoanh giấy được tẩm Penicillin có nồng độ 10 units</t>
  </si>
  <si>
    <t>Đĩa kháng sinh Piperacilline-Tazobactam</t>
  </si>
  <si>
    <t>*Khoanh giấy được tẩm Piperacilline/Tazobactam 100/10µg</t>
  </si>
  <si>
    <t>Đĩa kháng sinh Polymycin B</t>
  </si>
  <si>
    <t>*Khoanh giấy được tẩm Polymycin B 300 units</t>
  </si>
  <si>
    <t>Đĩa kháng sinh Trimethoprime-Sulfamethoxazole</t>
  </si>
  <si>
    <t>*Khoanh giấy được tẩm Trimethoprime/Sulfamethoxazole 1,25/23,75µg</t>
  </si>
  <si>
    <t>Đĩa kháng sinh Vancomycine</t>
  </si>
  <si>
    <t>*Khoanh giấy được tẩm Vancomycin 30µg</t>
  </si>
  <si>
    <t>Dung dịch Giemsa</t>
  </si>
  <si>
    <t>*Thực hiện xét nghiệm soi nhuộm Giemsa</t>
  </si>
  <si>
    <t>Dung dịch Xylene</t>
  </si>
  <si>
    <t>*Thành phần: Isoparaffinic và Hydrocarbon, không Benzen
*Không mùi hoặc ít mùi, loại bỏ chất béo tuyệt đối trong xử lý mô, giúp cho quá trình khử Parafin và lam nhuộm trong suốt
*Không làm cho mẫu bị khô cứng khi phơi nhiễm kéo dài.</t>
  </si>
  <si>
    <t>Etest Meropenem</t>
  </si>
  <si>
    <t>*Thanh plastic tẩm kháng sinh Meropenem
(MIC khoảng 0,002-32µg/mL)</t>
  </si>
  <si>
    <t>Etest Vancomycin</t>
  </si>
  <si>
    <t>*Thanh plastic tẩm kháng sinh Vancomycin
(MIC khoảng 0,016-256µg/mL)</t>
  </si>
  <si>
    <t>Hóa chất Acetone</t>
  </si>
  <si>
    <t>*Dung môi lỏng, không màu, tinh khiết dùng cho phân tích thí nghiệm.</t>
  </si>
  <si>
    <t>Hoá chất Acid Sulfuric đậm đặc</t>
  </si>
  <si>
    <t>*Dung dịch H2SO4 đậm đặc, trong suốt, không màu, tinh khiết dùng cho phân tích thí nghiệm</t>
  </si>
  <si>
    <t>Hóa chất Anti A</t>
  </si>
  <si>
    <t>*Thuốc thử nhóm máu anti A
*Dung dịch dạng lỏng, màu xanh
*Lọ tối thiểu 10ml</t>
  </si>
  <si>
    <t>Lọ</t>
  </si>
  <si>
    <t>Hóa chất Anti AB</t>
  </si>
  <si>
    <t>*Thuốc thử nhóm máu anti B
*Dung dịch dạng lỏng, màu vàng
*Lọ tối thiểu 10ml</t>
  </si>
  <si>
    <t>Hóa chất Anti B</t>
  </si>
  <si>
    <t>*Thuốc thử nhóm máu anti AB
*Dung dịch dạng lỏng, không màu
*Lọ tổi thiểu 10ml</t>
  </si>
  <si>
    <t>Hóa chất Anti D</t>
  </si>
  <si>
    <t>*Thuốc thử nhóm máu anti D
*Dung dịch dạng lỏng, không màu
*Lọ tổi thiểu 10ml</t>
  </si>
  <si>
    <t>Hóa chất Ethanol tuyệt đối chuyên dùng trong Sinh học phân tử</t>
  </si>
  <si>
    <t>* Chuyên dùng trong sinh học phân tử
* Dùng trong tách chiết DNA/RNA, pha hóa chất tách chiết</t>
  </si>
  <si>
    <t>Hóa chất Isopropanol chuyên dùng trong Sinh học phân tử</t>
  </si>
  <si>
    <t>Hóa chất ngoại kiểm Nước tiểu</t>
  </si>
  <si>
    <t xml:space="preserve">*Hóa chất ngoại kiểm Niệu đáp ứng 14 thông số tổng phân tích nước tiểu hoặc tương đương. Chu kỳ bắt đầu từ tháng 1-12 hàng năm. Phù hợp để tham gia chương trình ngoại kiểm được triển khai tại các Trung tâm kiểm chuẩn. </t>
  </si>
  <si>
    <t>Hoá chất ngoại kiểm tốc độ máu lắng</t>
  </si>
  <si>
    <t>*Hóa chất ngoại kiểm tốc độ máu lắng. Gồm 1 thông số ESR. Có chu kỳ bắt đầu tháng 3 hàng năm. Phù hợp để tham gia chương trình ngoại kiểm Riqas được triển khai tại các Trung tâm kiểm chuẩn.</t>
  </si>
  <si>
    <t>Hóa chất nội kiểm Ethanol/Ammonia mức 1</t>
  </si>
  <si>
    <t>*Dạng lỏng dùng ngay. Đáp ứng xét nghiệm Ammonia và Ethanol</t>
  </si>
  <si>
    <t>Hóa chất nội kiểm Ethanol/Ammonia mức 2</t>
  </si>
  <si>
    <t>Hóa chất nội kiểm miễn dịch đặc hiệu</t>
  </si>
  <si>
    <t>*Hóa chất nội kiểm miễn dịch đặc hiệu mức thấp và cao
*Gồm các xét nghiệm: Vitamin D, PCT, PTH,...</t>
  </si>
  <si>
    <t>Hóa chất nội kiểm miễn dịch mức cao</t>
  </si>
  <si>
    <t>*Hóa chất nội kiểm miễn dịch mức cao. Gồm các xét nghiệm: PTH, Cortisol, Estradiol, Ferritin, hCG, LH, FT3, FT4, TSH, FSH, AFP, Vitamin D, …</t>
  </si>
  <si>
    <t>Hóa chất nội kiểm miễn dịch mức thấp</t>
  </si>
  <si>
    <t>*Hóa chất nội kiểm miễn dịch mức thấp. Gồm các xét nghiệm: PTH, Cortisol, Estradiol, Ferritin, hCG, LH, FT3, FT4, TSH, FSH, AFP, Vitamin D, …</t>
  </si>
  <si>
    <t>Hóa chất nội kiểm nước tiểu mức âm tính</t>
  </si>
  <si>
    <t>*Thành phần 100% từ nước tiểu người. Sử dụng trên máy Clinitek Novus</t>
  </si>
  <si>
    <t>Hóa chất nội kiểm nước tiểu mức dương tính</t>
  </si>
  <si>
    <t>Hóa chất nội kiểm Protein đặc hiệu 1</t>
  </si>
  <si>
    <t>*Hóa chất nội kiểm mức thấp. Dạng lỏng dùng liền dễ dàng sử dụng. Thành phần 100% từ người. Gồm các xét nghiệm: CRP, C3, C4, IgA, IgG, IgM, Transferin, ASO, RF…
*Sử dụng trên máy DxC700</t>
  </si>
  <si>
    <t>Hóa chất nội kiểm Protein đặc hiệu 2</t>
  </si>
  <si>
    <t>*Hóa chất nội kiểm mức cao. Dạng lỏng dùng liền dễ dàng sử dụng. Thành phần 100% từ người. Gồm các xét nghiệm: CRP, C3, C4, IgA, IgG, IgM, Transferin, ASO, RF…
*Sử dụng trên máy DxC700</t>
  </si>
  <si>
    <t>Hóa chất nội kiểm sinh hóa 1</t>
  </si>
  <si>
    <t>*Hóa chất nội kiểm mức thấp.Dạng đông khô. Gồm các xét nghiệm: Bili T,D; OT,PT; PAL,GGT; Urea; Creatinin; Albumin, Protein Total; Cholesterol, Triglycerid, HDL-C; LDL-C; CKNAC; LDH; Acid Uric; Amylase; Lipase; Glucose, Lactat; Na+; K+; Cl-; Ca2+; Phospho; Fe; CO2;…
*Sử dụng trên máy DxC700</t>
  </si>
  <si>
    <t>Hóa chất nội kiểm sinh hóa 2</t>
  </si>
  <si>
    <t>*Hóa chất nội kiểm mức cao. Dạng đông khô. Gồm các xét nghiệm: Bili T,D; OT,PT; PAL,GGT; Urea; Creatinin; Albumin, Protein Total; Cholesterol, Triglycerid, HDL-C; LDL-C; CKNAC; LDH; Acid Uric; Amylase; Lipase; Glucose, Lactat; Na+; K+; Cl-; Ca2+; Phospho; Fe; CO2;…
*Sử dụng trên máy DxC700</t>
  </si>
  <si>
    <t>Hóa chất nội kiểm sinh hóa nước tiểu mức cao</t>
  </si>
  <si>
    <t>*Hóa chất nội kiểm sinh hóa nước tiểu mức cao. Gồm các xét nghiệm: Maylase, Ure, Creatinin, Na+, K+, Cl-, Protein, Canxi, Acid Uric,... 
*Sử dụng trên máy DxC700</t>
  </si>
  <si>
    <t>Hóa chất nội kiểm sinh hóa nước tiểu mức thấp</t>
  </si>
  <si>
    <t>*Hóa chất nội kiểm sinh hóa nước tiểu mức thấp. Gồm các xét nghiệm: Maylase, Ure, Creatinin, Na+, K+, Cl-, Protein, Canxi, Acid Uric,... 
*Sử dụng trên máy DxC700</t>
  </si>
  <si>
    <t>Hóa chất nội kiểm tim mạch mức cao</t>
  </si>
  <si>
    <t>*Hóa chất nội kiểm tim mạch mức cao
*Gồm các xét nghiệm:CK-MB Isoenzyme, NT-proBNP, Troponin I...</t>
  </si>
  <si>
    <t>Hóa chất nội kiểm tim mạch mức thấp</t>
  </si>
  <si>
    <t>*Hóa chất nội kiểm tim mạch mức thấp các.
*Gồm các xét nghiệm: CK-MB Isoenzyme, NT-proBNP, Troponin I…</t>
  </si>
  <si>
    <t>Hoá chất nội kiểm tốc độ máu lắng mức 1</t>
  </si>
  <si>
    <t>*Dạng lỏng dùng ngay. Đáp ứng xét nghiệm ESR.</t>
  </si>
  <si>
    <t>Hoá chất nội kiểm tốc độ máu lắng mức 2</t>
  </si>
  <si>
    <t>Hồng cầu mẫu 5%</t>
  </si>
  <si>
    <t>*Hồng cầu mẫu nhóm A 5%
*Hồng cầu mẫu nhóm B 5%
*Hồng cầu mẫu nhóm O 5%</t>
  </si>
  <si>
    <t>Hộp chữ nhật cỡ lớn, dùng nuôi cấy vi hiếu khí</t>
  </si>
  <si>
    <t>*Sử dụng để duy trì môi trường khí trường mong muốn trong suốt quá trình ủ.
*Hộp ủ được làm bằng vật liệu kháng hóa chất và có độ bền cao.
*Kích thước tiêu chuẩn: có thể ủ 30-33 đĩa Petri</t>
  </si>
  <si>
    <t>Hộp chữ nhật cỡ nhỏ, dùng nuôi cấy vi hiếu khí</t>
  </si>
  <si>
    <t>*Sử dụng để duy trì môi trường khí trường mong muốn trong suốt quá trình ủ.
*Hộp ủ được làm bằng vật liệu kháng hóa chất và có độ bền cao.
*Kích thước tiêu chuẩn: có thể ủ 10-12 đĩa Petri</t>
  </si>
  <si>
    <t>Hộp chữ nhật cỡ trung, dùng nuôi cấy vi hiếu khí</t>
  </si>
  <si>
    <t>*Sử dụng để duy trì môi trường khí trường mong muốn trong suốt quá trình ủ.
*Hộp ủ được làm bằng vật liệu kháng hóa chất và có độ bền cao.
*Kích thước tiêu chuẩn: có thể ủ 15-18 đĩa Petri</t>
  </si>
  <si>
    <t>Hộp Petri nhựa</t>
  </si>
  <si>
    <t>*Hộp nhựa dùng pha chế môi trường nuôi cấy vi khuẩn, dùng 1 lần đường kính 90 mm.</t>
  </si>
  <si>
    <t>Huyết tương thỏ đông khô</t>
  </si>
  <si>
    <t>*Dùng thực hiện thử nghiệm Coagulase để phân biệt Staphylococcus Aureus với Coagulase Negative Staphylococcus</t>
  </si>
  <si>
    <t>Keo dán tiêu bản</t>
  </si>
  <si>
    <t>*Thành phần: Toluene; Acrylic Resin.
*Dạng pha sẵn,khô nhanh, quan sát mẫu rõ. Không phai màu nhuộm khi lưu trữ dài ngày.</t>
  </si>
  <si>
    <t>Kháng nấm đồ</t>
  </si>
  <si>
    <t>*Hệ thống dùng thực hiện kháng nấm đồ với tối thiểu 9 loại thuốc kháng nấm, xác định được MIC bằng phương pháp vi pha loãng</t>
  </si>
  <si>
    <t>Kháng thể đơn dòng kháng GFAP dòng 6F2, dạng pha sẵn</t>
  </si>
  <si>
    <t>*Kháng thể đơn dòng GFAP dòng 6F2
*Trong dung dịch ổn định Protein và 0.015 mol/L Sodium Azide.
*Dạng pha sẵn, thể tích tối thiểu 12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</si>
  <si>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ALK1, dòng ALK1, dạng pha sẵn</t>
  </si>
  <si>
    <t>*Kháng thể đơn dòng phát hiện ALK1, dòng ALK1. Isotype: IgG3, KAPPA.
*Trong dung dịch ổn định Protein và 0.015 mol/L Sodium Azide.
*Dạng pha sẵn, thể tích tối thiểu 12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</si>
  <si>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BCOR, dòng C-10, dạng pha sẵn</t>
  </si>
  <si>
    <t>*Kháng thể đơn dòng phát hiện BCOR, dòng C-10
*Dạng pha sẵn, thể tích tối thiểu 6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</si>
  <si>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CD15, dòng Carb-3, dạng pha sẵn</t>
  </si>
  <si>
    <t>*Kháng thể đơn dòng phát hiện CD15, dòng Carb-3. Isotype: IgM, KAPPA. 
*Dạng pha sẵn, thể tích tối thiểu 12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</si>
  <si>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CD20, dòng L26 (1,4), dạng pha sẵn</t>
  </si>
  <si>
    <t>*Kháng thể đơn dòng phát hiện CD20, dòng L26 (1, 4). Isotype: IgG2a, KAPPA.
*Trong dung dịch ổn định Protein và 0.015 mol/L Sodium Azide.
*Dạng pha sẵn, thể tích tối thiểu 12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</si>
  <si>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CD3, dòng ZM45, dạng pha sẵn</t>
  </si>
  <si>
    <t>*Kháng thể đơn dòng phát hiện CD3, dòng ZM45.
*Dạng pha sẵn, thể tích tối thiểu 6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</si>
  <si>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CD30, dòng Ber-H2 (1), dạng pha sẵn</t>
  </si>
  <si>
    <t>*Kháng thể đơn dòng phát hiện CD30, dòng Ber-H2 (1). Isotype: IgG1, KAPPA.
*Trong dung dịch ổn định Protein và 0.015 mol/L Sodium Azide.
*Dạng pha sẵn, thể tích tối thiểu 12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</si>
  <si>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CD34, dòng QBEnd 10, dạng pha sẵn</t>
  </si>
  <si>
    <t>*Kháng thể đơn dòng phát hiện CD34, dòng QBEnd 10. Isotype: IgG1, KAPPA.
*Trong dung dịch ổn định Protein và 0.015 mol/L Sodium Azide. 
*Dạng pha sẵn, thể tích tối thiểu 12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</si>
  <si>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CD68, dòng KP1 (4), dạng pha sẵn</t>
  </si>
  <si>
    <t>*Kháng thể đơn dòng phát hiện CD68, dòng KP1(4) Isotype: IgG1, KAPPA.
*Trong dung dịch ổn định Protein và 0.015 mol/L Sodium Azide.
*Dạng pha sẵn, thể tích tối thiểu 12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</si>
  <si>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CD79A, dòng JCB117 (1), dạng pha sẵn</t>
  </si>
  <si>
    <t>*Kháng thể đơn dòng phát hiện CD79A, dòng JCB117 (1). Isotype: IgG1, KAPPA.
*Trong dung dịch ổn định Protein và 0.015 mol/L Sodium Azide.
*Dạng pha sẵn, thể tích tối thiểu 12 ml
*Cam kết cung cấp Bộ kit nhuộm hóa mô miễn dịch có số test tương ứng với số test kháng thể. Bộ kit nhuộm hóa mô miễn dịch gồm tối thiểu: Chất ức chế peroxidase nội sinh, HRP, DAB+, 3,3’-diaminobenzidine tetrahydrochloride, Dung dịch đệm pha DAB, Dung dịch bộc lộ kháng nguyên, Dung dịch đệm rửa.</t>
  </si>
  <si>
    <t>Kháng thể đơn dòng phát hiện CD99, dòng 12E7, dạng pha sẵn</t>
  </si>
  <si>
    <t>*Kháng thể đơn dòng phát hiện CD99, dòng 12E7 Isotype: IgG1, KAPPA
*Trong dung dịch ổn định Protein và 0.015 mol/L Sodium Azide.
*Dạng pha sẵn, thể tích tối thiểu 12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</si>
  <si>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CHROMOGRANIN A, dòng ZM12, dạng pha sẵn</t>
  </si>
  <si>
    <t>*Kháng thể đơn dòng phát hiện Chromogranin A, dòng ZM12
*Dạng pha sẵn, chứa proclin, thể tích tối thiểu 6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</si>
  <si>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CK AE1/AE3, dạng pha sẵn</t>
  </si>
  <si>
    <t>*Kháng thể đơn dòng phát hiện CK AE1/AE3, dòng AE1/AE3. Isotype: IgG1, KAPPA.
*Trong dung dịch ổn định Protein và 0.015 mol/L Sodium Azide.
*Dạng pha sẵn, thể tích tối thiểu 12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</si>
  <si>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Cyclin D1, dòng EP12, dạng pha sẵn</t>
  </si>
  <si>
    <t>*Kháng thể đơn dòng phát hiện Cyclin D1, dòng EP12
*Trong dung dịch ổn định Protein và 0.015 mol/L Sodium Azide.
*Dạng pha sẵn, thể tích tối thiểu 12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</si>
  <si>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EMA, dạng pha sẵn</t>
  </si>
  <si>
    <t>*Kháng thể đơn dòng phát hiện EMA, dòng E29 Isotype: Ig2a, KAPPA
*Trong dung dịch ổn định Protein và 0.015 mol/L Sodium Azide.
*Dạng pha sẵn, thể tích tối thiểu 12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</si>
  <si>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IDH1, dòng ZR7, dạng pha sẵn</t>
  </si>
  <si>
    <t>*Kháng thể đơn dòng phát hiện IDH1, dòng ZR7
*Dạng pha sẵn, thể tích tối thiểu 6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</si>
  <si>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INI1, dòng ZR282, dạng pha sẵn</t>
  </si>
  <si>
    <t>*Kháng thể đơn dòng phát hiện INI-1, dòng ZR282
*Dạng pha sẵn, thể tích tối thiểu 6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</si>
  <si>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NKX2.2, dòng ZM14, dạng pha sẵn</t>
  </si>
  <si>
    <t>*Kháng thể đơn dòng phát hiện NKX2.2, dòng ZM14
*Dạng pha sẵn, thể tích tối thiểu 6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</si>
  <si>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OLIG2, dòng ZR340, dạng pha sẵn</t>
  </si>
  <si>
    <t>*Kháng thể đơn dòng phát hiện OLIG2, dòng ZR340
*Dạng pha sẵn, thể tích tối thiểu 6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</si>
  <si>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PAX5, dòng DAK-Pax5, dạng pha sẵn</t>
  </si>
  <si>
    <t>*Kháng thể đơn dòng phát hiện PAX5, dòng DAK-Pax5. Isotype: IgG1, KAPPA.
*Trong dung dịch ổn định Protein và 0.015 mol/L Sodium Azide.
*Dạng pha sẵn, thể tích tối thiểu 12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</si>
  <si>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PHOX2B, dòng ZR292, dạng pha sẵn</t>
  </si>
  <si>
    <t>*Kháng thể đơn dòng phát hiện PHOX2B, dòng ZR292
*Dạng pha sẵn, thể tích tối thiểu 6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</si>
  <si>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S100, dạng pha sẵn</t>
  </si>
  <si>
    <t>*Kháng thể đơn dòng phát hiện S100
*Trong dung dịch ổn định Protein và 0.015 mol/L Sodium Azide.
*Dạng pha sẵn, thể tích tối thiểu 12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</si>
  <si>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SALL4, dòng ZR276, dạng pha sẵn</t>
  </si>
  <si>
    <t>*Kháng thể đơn dòng phát hiện SALL4, dòng ZR276
*Dạng pha sẵn, thể tích tối thiểu 6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</si>
  <si>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SMA, dòng 1A4, dạng pha sẵn</t>
  </si>
  <si>
    <t>*Kháng thể đơn dòng phát hiện SMA, dòng 1A4
*Trong dung dịch ổn định Protein và 0.015 mol/L Sodium Azide.
*Dạng pha sẵn, thể tích tối thiểu 12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</si>
  <si>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SYNAP. Dòng DAK-SYNAP, dạng pha sẵn</t>
  </si>
  <si>
    <t>*Kháng thể đơn dòng phát hiện Synap, dòng DAK-SYNAP. Isotype: IgG1, KAPPA.
*Trong dung dịch ổn định Protein và 0.015 mol/L Sodium Azide. 
*Dạng pha sẵn, thể tích tối thiểu 12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</si>
  <si>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TDT, dòng EP266 hoặc dòng EPR9732, dạng pha sẵn</t>
  </si>
  <si>
    <t>*Kháng thể đơn dòng phát hiện TDT, dòng EP266/dòng EPR9732. Isotype: Rabbit IgG
*Trong dung dịch ổn định Protein và 0.015 mol/L Sodium Azide.
*Dạng pha sẵn, thể tích tối thiểu 12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</si>
  <si>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Kháng thể đơn dòng phát hiện WT1, dòng 6F-H2, dạng pha sẵn</t>
  </si>
  <si>
    <t>*Kháng thể đơn dòng phát hiện WT1, dòng 6F-H2 Isotype: IgG1, KAPPA
*Trong dung dịch ổn định Protein và 0.015 mol/L Sodium Azide.
*Dạng pha sẵn, thể tích tối thiểu 12 ml
*Cam kết cung cấp đủ Bộ Kit nhuộm hóa mô nhiễm dịch có số test tương ứng với số test kháng thể. Bộ kit nhuộm HMMD gồm tối thiểu: Chất ức chế Peroxidase nội sinh; HRP; DAB+; 3,3’-Diaminobenzidine Tetrahydrochloride; Dung dịch đệm pha DAB, Dung dịch bộc lộ kháng nguyên, Dung dịch đệm rửa.</t>
  </si>
  <si>
    <t>Khay kháng sinh đồ dành cho Haemophilus influenzae</t>
  </si>
  <si>
    <t>*Khay  96 giếng, có trên 15 loại kháng sinh, bao gồm canh thang dùng cho kháng sinh đồ.
*Được đóng gói riêng trong túi giấy bạc kèm chất chống ẩm.
*Khay sử dụng  phương pháp vi pha loãng.
*Khay cho kết quả MIC thực thay vì kết quả ngoại suy.</t>
  </si>
  <si>
    <t>Kim chọc tủy 1 lần</t>
  </si>
  <si>
    <t>*Kim hút dịch và truyền dịch dùng trong hút dịch xương mào chậu, xương ức
*Kích thước 18G, 15G
*Có bộ phận điều chỉnh độ sâu và thước đo</t>
  </si>
  <si>
    <t>Cây</t>
  </si>
  <si>
    <t>Kit Realtime PCR đa tác nhân chẩn đoán nhiễm trùng huyết</t>
  </si>
  <si>
    <t>*Xét nghiệm axit nucleic đa mồi định tính nhằm mục đích phát hiện và xác định đồng thời axit nucleic của vi khuẩn và nấm men cũng như các yếu tố di truyền chọn lọc liên quan đến tính kháng kháng sinh. 
*Xét nghiệm được thực hiện trực tiếp trên các mẫu cấy máu được xác dịnh là dương tính bởi hệ thống cấy máu theo dõi liên tục.
*Có thể phát hiện được tối thiểu 40 tác nhân gây bệnh gồm Vi khuẩn, nấm men và gen kháng kháng sinh
*Độ nhạy và độ đặc hiệu &gt;=99%</t>
  </si>
  <si>
    <t>Kit Real-time PCR phát hiện Adenovirus</t>
  </si>
  <si>
    <t>*Phát hiện định tính sự hiện diện Adenovirus bằng phương pháp Realtime PCR
* Sử dụng được trên máy Realtime PCR Fast 7500 Dx
*Nguồn mẫu: huyết tương, bệnh phẩm đường hô hấp, nước tiểu.
*Giống chương trình nhiệt với các xét nghiệm Realtime PCR phát hiện các tác nhân còn lại</t>
  </si>
  <si>
    <t>Kit Real-time PCR phát hiện Bordetella Pertussis</t>
  </si>
  <si>
    <t>*Phát hiện định tính sự hiện diện vi khuẩn Ho gà (B. pertussis (BP) bằng phương pháp Realtime PCR
* Sử dụng được trên máy Realtime PCR Fast 7500 Dx
*Nguồn mẫu: bệnh phẩm đường hô hấp.
*Giống chương trình nhiệt với các xét nghiệm Realtime PCR phát hiện các tác nhân còn lại</t>
  </si>
  <si>
    <t>Kit Real-time PCR phát hiện cúm A/B</t>
  </si>
  <si>
    <t>* Phát hiện định tính sự hiện diện và phân biệt được Cúm A / B bằng phương pháp Realtime RT-PCR
* Sử dụng được trên máy Realtime PCR Fast 7500 Dx
* Nguồn mẫu: phết bệnh phẩm đường hô hấp</t>
  </si>
  <si>
    <t>Kit Realtime PCR phát hiện đa tác nhân vi khuẩn gây nhiễm trùng đường hô hấp</t>
  </si>
  <si>
    <t>*Phát hiện đồng thời và phân biệt được các tác nhân vi khuẩn phổ biến gây nhiễm trùng đường hô hấp, tối thiểu: M.pneumoniae, C.pneumoniae, L.pneumoniae, S.pneumoniae, H.influenzae, B.pertussis, B.parapertussis
*Cung cấp đầy đủ vật tư kèm theo và phần mềm phân tích kết quả.(Cam kết)
*Loại mẫu bệnh phẩm: dịch ngoáy tỵ hầu, dịch hút tỵ hầu, dịch rửa phế quản</t>
  </si>
  <si>
    <t>Kit Realtime PCR phát hiện đa tác nhân vi khuẩn gây nhiễm trùng đường tiêu hoá</t>
  </si>
  <si>
    <t>*Phát hiện đồng thời và phân biệt được các tác nhân vi khuẩn phổ biến gây bệnh đường tiêu hoá. Tối thiểu: Y.enterocolitica, stx1/2, Shigella spp./ EIEC, E.coli O157, Campylobacter spp., Salmonella spp., C.difficile toxin A/B
*Cung cấp đầy đủ vật tư kèm theo và phần mềm phân tích kết quả. (Cam kết)</t>
  </si>
  <si>
    <t>Kit Realtime PCR phát hiện đa tác nhân vi khuẩn gây viêm não màng não</t>
  </si>
  <si>
    <t>*Phát hiện đồng thời và phân biệt được các tác nhân vi khuẩn phổ biến gây viêm não màng não. Tối thiểu: H. influenzae, S.pneumoniae, L. monocytogenes, N. meningitidis, GBS, E.coli K1
*Cung cấp đầy đủ vật tư kèm theo và phần mềm phân tích kết quả. (Cam kết)</t>
  </si>
  <si>
    <t>Kit Realtime PCR phát hiện đa tác nhân virus gây nhiễm trùng đường hô hấp</t>
  </si>
  <si>
    <t>*Phát hiện đồng thời và phân biệt được các tác nhân virus phổ biến gây nhiễm trùng đường hô hấp, tối thiểu: RSV, Cúm A, Cúm B, Cúm A-H1, Cúm A-H3.
*Cung cấp đầy đủ vật tư kèm theo và phần mềm phân tích kết quả.(Cam kết)
*Loại mẫu bệnh phẩm: dịch ngoáy tỵ hầu, dịch hút tỵ hầu, dịch rửa phế quản</t>
  </si>
  <si>
    <t>Kit Realtime PCR phát hiện đa tác nhân virus gây viêm não màng não</t>
  </si>
  <si>
    <t>*Phát hiện đồng thời và phân biệt được các tác nhân virus phổ biến gây viêm não màng não. Tối thiểu: HSV1, VZV, CMV, HHV7, HSV2, EBV, HHV6
*Cung cấp đầy đủ vật tư kèm theo và phần mềm phân tích kết quả. (Cam kết)</t>
  </si>
  <si>
    <t>Kit Realtime PCR phát hiện Enterovirus subtype 71</t>
  </si>
  <si>
    <t>* Phát hiện định tính sự hiện diện Enterovirus subtype 71 bằng phương pháp Realtime RT-PCR
* Sử dụng được trên máy Realtime PCR Fast 7500 Dx
* Nguồn mẫu: phết bệnh phẩm đường hô hấp, phết trực tràng, dịch não tuỷ</t>
  </si>
  <si>
    <t>Kit Real-time PCR phát hiện HSV1/HSV2</t>
  </si>
  <si>
    <t>*Phát hiện định tính sự hiện diện và phân biệt được type HSV1/HSV2 bằng phương pháp Realtime PCR.
*Sử dụng được trên máy Realtime PCR Fast 7500 Dx.
*Nguồn mẫu: dịch não tuỷ, huyết tương, phết mụn nước, phết sinh dục.
*Giống chương trình nhiệt với các xét nghiệm Realtime PCR phát hiện các tác nhân còn lại</t>
  </si>
  <si>
    <t>Kit Real-time PCR phát hiện vi khuẩn Lao</t>
  </si>
  <si>
    <t>*Phát hiện định tính sự hiện diện vi khuẩn Lao (Mycobacterium Tuberculosis) bằng phương pháp Realtime PCR.
* Sử dụng được trên máy Realtime PCR Fast 7500 Dx.
*Nguồn mẫu: dịch não tuỷ, đàm, dịch rửa phế quản, nước tiểu, mủ, dịch màng phổi, dịch khớp.
*Giống chương trình nhiệt với các xét nghiệm Realtime PCR phát hiện các tác nhân còn lại</t>
  </si>
  <si>
    <t>Kit Real-time PCR phát hiện/ định lượng CMV</t>
  </si>
  <si>
    <t>*Phát hiện định lượng virus CMV (Human Cytomegalovirus) bằng phương pháp Realtime PCR.
* Sử dụng được trên máy Realtime PCR Fast 7500 Dx.
*Nguồn mẫu: huyết tương, nước tiểu
*Giống chương trình nhiệt với các xét nghiệm Realtime PCR phát hiện các tác nhân còn lại</t>
  </si>
  <si>
    <t>Kit Real-time PCR phát hiện/định lượng virus EBV</t>
  </si>
  <si>
    <t>*Phát hiện định lượng virus EBV(Epstein-Barr Virus) bằng phương pháp Realtime PCR.
* Sử dụng được trên máy Realtime PCR Fast 7500 Dx.
*Nguồn mẫu: huyết tương
*Giống chương trình nhiệt với các xét nghiệm Realtime PCR phát hiện các tác nhân còn lại</t>
  </si>
  <si>
    <t>Kit tách chiết DNA/RNA thủ công</t>
  </si>
  <si>
    <t>*Tách chiết DNA/RNA virus, DNA vi khuẩn sử dụng được cho nhiều loại bệnh phẩm: các loại dịch, đàm, bal, nta, huyết thanh/huyết tương, mô, mủ, nước tiểu, phết mũi/tỵ hầu
. Theo phương pháp cột lọc
. Thời gian tách 1 mẫu ≤ 30 phút
. Cung cấp đủ hóa chất, vật tư kèm theo. (Cam kết)</t>
  </si>
  <si>
    <t>Kit tách chiết DNA/RNA tự động</t>
  </si>
  <si>
    <t>Kit xét nghiệm Mycobacterium tuberculosis định danh và kháng RMP Xpert</t>
  </si>
  <si>
    <t>* Phát hiện đồng thời DNA của vi khuẩn lao và vi khuẩn Lao kháng ít nhất với Rifampicin.
* Tích hợp chất chứng trong bộ hóa chất xét nghiệm PCR để kiểm soát quá trình phản ứng.
* Vùng gene đích: rpoB gene; IS6110 &amp; IS1081
* Loại mẫu: tổi thiểu mẫu đờm
* Thời gian thực hiện: 
+ ≤ 70 phút cho mẫu âm tính
+ ≤ 80 phút cho mẫu dương tính
* Độ nhạy: ≥ 99 %
* Độ đặc hiệu:  ≥95%</t>
  </si>
  <si>
    <t>Lam kính nhám 7105</t>
  </si>
  <si>
    <t>*Lam kính chữ nhật mờ 1 đầu, để ghi chú, dày 1-1.2mm.</t>
  </si>
  <si>
    <t>Lam nhuộm hóa mô miễn dịch</t>
  </si>
  <si>
    <t>*Được làm bằng thủy tinh theo tiêu chuẩn chất lượng cao
*Bề mặt được tích điện để tăng cường sự bám dính của tế bào
*Kích thước: 25x75x1mm</t>
  </si>
  <si>
    <t>Lamelle 22x22</t>
  </si>
  <si>
    <t>*Lamen kính kích thước 22 x 22mm
*Độ dày: ≥ 0.13 mm
*Vật liệu: thủy tinh Borosilicate</t>
  </si>
  <si>
    <t>Lamelle 22x50</t>
  </si>
  <si>
    <t>*Lamen kính kích thước 22 x 50mm
*Độ dày: ≥ 0.13 mm
*Vật liệu: thủy tinh Borosilicate</t>
  </si>
  <si>
    <t>Máu cừu</t>
  </si>
  <si>
    <t>*Máu cừu được kháng đông bằng bi thủy tinh để loại bỏ Fibrin (không sử dụng chất kháng đông). Dùng pha chế các loại môi trường thạch nuôi cấy vi sinh.</t>
  </si>
  <si>
    <t>Methanol</t>
  </si>
  <si>
    <t>*Dung môi Methanol tinh khiết, dùng trong phòng thí nghiệm</t>
  </si>
  <si>
    <t>Micropipette 0.5-10 µL</t>
  </si>
  <si>
    <t>* Khoảng điều chỉnh thể tích: 0.5-10 µL
* Mức chia thể tích: 0.1 µL
* Có thể hấp khử trùng, Autoclave
* Vật liệu bền, chịu được nhiệt độ cao, UV, hoá chất sát khuẩn
* Độ chính xác cao, đảm bảo các sai số cho phép theo tiêu chuẩn TCVN 10505-2:2015 (ISO 8655-2:2002)</t>
  </si>
  <si>
    <t>Micropipette 100-1000µL</t>
  </si>
  <si>
    <t>* Khoảng điều chỉnh thể tích: 100-1000 µL
* Mức chia thể tích: 2 µL
* Có thể hấp khử trùng, Autoclave
* Vật liệu chịu được nhiệt độ cao, UV, hoá chất sát khuẩn
* Độ chính xác cao, đảm bảo các sai số cho phép theo tiêu chuẩn TCVN 10505-2:2015 (ISO 8655-2:2002)</t>
  </si>
  <si>
    <t>Micropipette 20-200µL</t>
  </si>
  <si>
    <t>* Khoảng điều chỉnh thể tích: 20-200 µL
* Mức chia thể tích: 0.5 µL
* Có thể hấp khử trùng, Autoclave
* Vật liệu chịu được nhiệt độ cao, UV, hoá chất sát khuẩn
* Độ chính xác cao, đảm bảo các sai số cho phép theo tiêu chuẩn TCVN 10505-2:2015 (ISO 8655-2:2002)</t>
  </si>
  <si>
    <t>Micropipette 2-20µL</t>
  </si>
  <si>
    <t>* Khoảng điều chỉnh thể tích: 2-20 µL
* Mức chia thể tích: 0.2 µL
* Có thể hấp khử trùng, Autoclave
* Vật liệu chịu được nhiệt độ cao, UV, hoá chất sát khuẩn
* Độ chính xác cao, đảm bảo các sai số cho phép theo tiêu chuẩn TCVN 10505-2:2015 (ISO 8655-2:2002)</t>
  </si>
  <si>
    <t>Môi trường Columbia</t>
  </si>
  <si>
    <t>*Môi trường dạng bột</t>
  </si>
  <si>
    <t>Môi trường Hektoen</t>
  </si>
  <si>
    <t>*Môi trường dạng bột dùng nuôi cấy vi khuẩn</t>
  </si>
  <si>
    <t>Môi trường Mac Conkey Agar (MC)</t>
  </si>
  <si>
    <t>*Môi trường dạng bột mịn</t>
  </si>
  <si>
    <t>Môi trường Muller Hinton Agar (MHA)</t>
  </si>
  <si>
    <t>Môi trường Sabouraud Chloramphenicol</t>
  </si>
  <si>
    <t>*Môi trường dạng bột, dùng cấy vi nấm, có bổ sung kháng sinh Chloramphenicol</t>
  </si>
  <si>
    <t>Môi trường SS Agar</t>
  </si>
  <si>
    <t>Môi trường Thạch chocolate XV pha sẵn (CAXV)</t>
  </si>
  <si>
    <t>*Môi trường chuẩn bị sẵn, chứa trong đĩa petri 90mm. Dùng để nuôi cấy không chọn lọc vi khuẩn khó mọc. Độ dày tối thiểu 4mm</t>
  </si>
  <si>
    <t>Môi trường Thạch MacConkey pha sẵn</t>
  </si>
  <si>
    <t>*Môi trường chuẩn bị sẵn, chứa trong đĩa petri 90mm. Dùng để phân lập và phân biệt cho phát hiện các vi khuẩn Enterobacteriaceae (Họ vi khuẩn Gram âm). Độ dày tối thiểu 4mm</t>
  </si>
  <si>
    <t>Môi trường Thạch máu pha sẵn (BA)</t>
  </si>
  <si>
    <t>*Môi trường thạch máu chuẩn bị sẵn, chứa trong đĩa petri 90mm. Dùng để phân biệt các kiểu tiêu huyết. Độ dày tối thiểu 4mm</t>
  </si>
  <si>
    <t>Môi trường Tryptone Soya Agar</t>
  </si>
  <si>
    <t>Môi trường vận chuyển virus</t>
  </si>
  <si>
    <t>* Ống nhựa màu trong có thể nhìn thấy được dung dịch bên trong, có nắp xoáy vặn chặt, chứa tối thiểu 3mL môi trường vận chuyển virus, có nhãn dán để ghi thông tin.</t>
  </si>
  <si>
    <t>Mực đánh dấu mẫu mô</t>
  </si>
  <si>
    <t>*Đánh dấu bờ phẫu thuật
*Xác định các phân đoạn nối tiếp của mô lớn
*Xác định nhiều phần của mô được xử lý trong cùng cassette
*Duy trì màu sắc trong suốt thời gian xử lý mô, sử dụng được trên mẫu tươi và mẫu cố định Formol
*Thể tịch tối thiểu: 60 ml</t>
  </si>
  <si>
    <t>Nutrient Broth</t>
  </si>
  <si>
    <t>Ống 5ml vô trùng dùng ly tâm dịch não tủy</t>
  </si>
  <si>
    <t>*Màu trong có thể soi được độ đục.</t>
  </si>
  <si>
    <t>Ống Eppendoff</t>
  </si>
  <si>
    <t>*Được làm từ nhựa trong suốt, có nắp
*Thể tích: 1.5ml. Chịu được lực ly tâm tối thiểu 14.000 RCF.</t>
  </si>
  <si>
    <t xml:space="preserve">Ống Eppendorf chống dính </t>
  </si>
  <si>
    <t>*Màu trắng trong 2.0ml, đáy nhọn, tiệt trùng, có nắp phẳng liền thân, có vạch chia thể tích trên thân ống, có vị trí nhám để viết thông tin.
*Sử dụng được ở nhiệt độ -95°C đến 121°C
*Chịu được lực ly tâm tối thiểu 15.000 RCF.
* Đã được tiệt trùng, không chứa DNAse, RNAse và pyrogen</t>
  </si>
  <si>
    <t>Ống hút Pipet nhựa dung tích 1ml</t>
  </si>
  <si>
    <t>*Thể tích 1ml, có vạch chia thể tích, không tiệt trùng.</t>
  </si>
  <si>
    <t>Ống nghiệm nhựa trong</t>
  </si>
  <si>
    <t>*Kích thước 12x75mm ( ±1mm), không nắp, dung tích 5ml</t>
  </si>
  <si>
    <t>Ống nghiệm tốc độ máu lắng</t>
  </si>
  <si>
    <t>*Ống chứa dịch chống đông Sodium Citrate 3.2%
*Dung tích chứa tối đa 1.5ml</t>
  </si>
  <si>
    <t>Que cấy nhựa vô trùng 1µl</t>
  </si>
  <si>
    <t>*Chất liệu Polystyrene hoặc tương đương; Thể tích 1µl; Đóng gói vô trùng.</t>
  </si>
  <si>
    <t>Que</t>
  </si>
  <si>
    <t>Que cấy nhựa vô trùng 10µl</t>
  </si>
  <si>
    <t>*Chất liệu Polystyrene hoặc tương đương; Thể tích 10µl;  Đóng gói vô trùng.</t>
  </si>
  <si>
    <t xml:space="preserve">Cái
</t>
  </si>
  <si>
    <t>Sáp Paraffin để cố định mẫu</t>
  </si>
  <si>
    <t>*Thành phần: Paraffin waxes and Hydrocarbon waxes; 2,6-Di-tert-butyl-p-cresol; Microcrystalline wax
*Nhiệt độ nóng chảy ổn định: trong khoảng từ 55 - 57°C</t>
  </si>
  <si>
    <t>Kg</t>
  </si>
  <si>
    <t>Tăm bông kháng sinh đồ</t>
  </si>
  <si>
    <t>*Chuyên dụng để lấy vi khuẩn trên môi trường đĩa thạch để thực hiện kỹ thuật định danh hoặc kháng sinh đồ</t>
  </si>
  <si>
    <t>Test dị nguyên</t>
  </si>
  <si>
    <t>Test nhanh cúm A/B</t>
  </si>
  <si>
    <t>*Phát hiện định tính sự có mặt và phân biệt cúm A, cúm B trong bệnh phẩm lâm sàng.
*Ưu tiên sử dụng được với bệnh phẩm phết mũi/tỵ hầu.
* Đọc và phân tích kết quả bằng máy</t>
  </si>
  <si>
    <t>Test nhanh Dengue NS1Ag</t>
  </si>
  <si>
    <t>*Test chẩn đoán nhanh sốt xuất huyết
*Độ nhạy ≥ 98%</t>
  </si>
  <si>
    <t>Test nhanh EV71 IgM</t>
  </si>
  <si>
    <t>*Phát hiện kháng thể IgM kháng Enterovirus 71 trong huyết thanh/huyết tương</t>
  </si>
  <si>
    <t>Test nhanh phát hiện HP dạ dày</t>
  </si>
  <si>
    <t>*Dùng để kiểm tra nhanh Helicobacter Pylori trong mẫu sinh thiết dạ dày.</t>
  </si>
  <si>
    <t>Test nhanh RSV</t>
  </si>
  <si>
    <t>*Test nhanh phát hiện định tính kháng nguyên virus hợp bào hô hấp (RSV) trong bệnh phẩm lâm sàng.
*Ưu tiên sử dụng được với bệnh phẩm phết mũi/tỵ hầu.
* Đọc và phân tích kết quả bằng máy.</t>
  </si>
  <si>
    <t>Test nhanh tìm kháng nguyên Adenovirus</t>
  </si>
  <si>
    <t>*Phát hiện kháng nguyên Adenovirus trong mẫu bệnh phẩm đường hô hấp.
*Độ nhạy ≥ 99%</t>
  </si>
  <si>
    <t>Test nhanh tìm kháng nguyên Rota virus trong phân</t>
  </si>
  <si>
    <t>*Phát hiện kháng nguyên Rotavirus trong mẫu phân
*Độ nhạy ≥ 94%</t>
  </si>
  <si>
    <t>Test xét nghiệm nhanh H.pylori / Phân</t>
  </si>
  <si>
    <t>*Kít thử sử dụng để định tính phát hiện sự có mặt của kháng nguyên Helicobacter Pylori trong mẫu phân.</t>
  </si>
  <si>
    <t>Thuốc nhuộm EA</t>
  </si>
  <si>
    <t>*Thành phần: Ethyl alcohol; Methyl alcohol; Isopropyl alcohol; Phosphotungstic acid; Eosin-Y Dye; Bismarck Brown Y; Fast Green fcf; Water
*Màu nhuộm bào tương sáng, có thể điều chỉnh cường độ màu. (hoặc tương đương)</t>
  </si>
  <si>
    <t>Thuốc nhuộm OG6</t>
  </si>
  <si>
    <t>*Thành phần: Phosphotungstic acid; Orange-G Certified; Isopropyl alcohol; Ethyl alcohol; Methyl alcohol; Water
*Nhuộm Keratin trong tế bào, màu nhuộm sáng, bắt màu nhanh. (hoặc tương đương)</t>
  </si>
  <si>
    <t>Thuốc nhuộm tiêu bản EosinY</t>
  </si>
  <si>
    <t>*Thành phần: Ethyl alcohol; Water; Methyl alcohol; Isopropyl alcohol; Eosin-Y Dye; Acetic Acid
*Bắt màu nhanh, phân định thành phần tế bào rõ nét, không lẫn lộn màu tế bào nhân và tế bào chất</t>
  </si>
  <si>
    <t>Thuốc nhuộm tiêu bản Hematoxylin</t>
  </si>
  <si>
    <t>*Thành phần: Acetic acid; Hematoxylin; Sodium iodate; Water; Aluminum ammonium sulfate dodecahydrate; Ethylene glycol.
*Lam nhuộm sắc nét, nhiễm sắc thể vùng nhân được phân định rõ ràng.</t>
  </si>
  <si>
    <t>Thuốc nhuộm Ziehl Neelsen tự động</t>
  </si>
  <si>
    <t>*Bộ thuốc nhuộm phát hiện trực khuẩn kháng acid sử dụng cho máy nhuộm Ziehl Neelsen tự động.
*Thành phần: Dung dịch cố định, Fucshin, dung dịch tẩy màu acid cồn, Methylene.</t>
  </si>
  <si>
    <t>Tube PCR trong 0.2 ml</t>
  </si>
  <si>
    <t>*Ống PCR 0.2mL, nắp phẳng liền thân, màu trắng trong, đã được tiệt trùng, không chứa DNAse, RNAse và pyrogen.</t>
  </si>
  <si>
    <t>Vật liệu kiểm soát quy trình tinh sạch acid nucleic và PCR</t>
  </si>
  <si>
    <t>* Vật liệu kiểm soát toàn bộ quá trình chẩn đoán: hiệu suất tách chiết DNA/RNA, hiệu suất phiên mã ngược (phiên mã từ RNA thành cDNA) và hiệu suất khuếch đại PCR (ức chế PCR).
* Thêm trực tiếp vào mẫu từ lúc bắt đầu quá trình tách chiết.
* Chỉ 1 chứng nội kiểm chung cho nhiều loại mẫu lâm sàng và các xét nghiệm khác nhau.
* Giải pháp kiểm soát các kết quả âm tính giả một cách chính xác.</t>
  </si>
  <si>
    <t>Vitalex hoặc tương đương</t>
  </si>
  <si>
    <t>*Chất bổ sung tăng trưởng vi sinh vật khó tính</t>
  </si>
  <si>
    <t>Xét nghiệm kháng nguyên Galactomannan</t>
  </si>
  <si>
    <t>*Xét nghiệm khay vi thể, phương pháp Elisa sandwich, phát hiện kháng nguyên Galactomannan, chẩn đoán nấm Aspergillosis thể xâm lấn. Tương thích với Máy Chemwell 2910</t>
  </si>
  <si>
    <t>Ziehl Neelsen</t>
  </si>
  <si>
    <t>*Bộ gồm 3 loại dung dịch: Carbon Fuchsin; Alcohol Acid và Methylen Blue.</t>
  </si>
  <si>
    <r>
      <t>*Sử dụng làm dung dịch đệm đẳng trương cùng với chất phân hủy không chứa Cyanide để đếm và định cỡ các tế bào máu.</t>
    </r>
    <r>
      <rPr>
        <b/>
        <sz val="11"/>
        <color theme="1"/>
        <rFont val="Times New Roman"/>
        <family val="1"/>
      </rPr>
      <t xml:space="preserve">
</t>
    </r>
    <r>
      <rPr>
        <sz val="11"/>
        <color theme="1"/>
        <rFont val="Times New Roman"/>
        <family val="1"/>
      </rPr>
      <t>*Thành phần:</t>
    </r>
    <r>
      <rPr>
        <b/>
        <sz val="11"/>
        <color theme="1"/>
        <rFont val="Times New Roman"/>
        <family val="1"/>
      </rPr>
      <t xml:space="preserve"> </t>
    </r>
    <r>
      <rPr>
        <sz val="11"/>
        <color theme="1"/>
        <rFont val="Times New Roman"/>
        <family val="1"/>
      </rPr>
      <t xml:space="preserve">Natri sunfat:; Natri clorua; Tetracaine HCL; Imidazole. </t>
    </r>
  </si>
  <si>
    <r>
      <t xml:space="preserve">*Chất tẩy rửa để sử dụng trên các cấu phần của  máy xét nghiệm huyết học.
</t>
    </r>
    <r>
      <rPr>
        <b/>
        <sz val="11"/>
        <color theme="1"/>
        <rFont val="Times New Roman"/>
        <family val="1"/>
      </rPr>
      <t>*</t>
    </r>
    <r>
      <rPr>
        <sz val="11"/>
        <color theme="1"/>
        <rFont val="Times New Roman"/>
        <family val="1"/>
      </rPr>
      <t>Thành phần: Một dung dịch chứa enzim hủy protein hỗ trợ loại bỏ protein tích tụ.</t>
    </r>
  </si>
  <si>
    <r>
      <t xml:space="preserve">*Kiểm soát chất lượng huyết học được sử dụng để giám sát hiệu quả của máy xét nghiệm huyết học. Là sản phẩm tham chiếu được pha chế từ máy người ổn định.
</t>
    </r>
    <r>
      <rPr>
        <b/>
        <sz val="11"/>
        <color theme="1"/>
        <rFont val="Times New Roman"/>
        <family val="1"/>
      </rPr>
      <t>*</t>
    </r>
    <r>
      <rPr>
        <sz val="11"/>
        <color theme="1"/>
        <rFont val="Times New Roman"/>
        <family val="1"/>
      </rPr>
      <t>Thành phần:</t>
    </r>
    <r>
      <rPr>
        <b/>
        <sz val="11"/>
        <color theme="1"/>
        <rFont val="Times New Roman"/>
        <family val="1"/>
      </rPr>
      <t xml:space="preserve"> </t>
    </r>
    <r>
      <rPr>
        <sz val="11"/>
        <color theme="1"/>
        <rFont val="Times New Roman"/>
        <family val="1"/>
      </rPr>
      <t>bao gồm hồng cầu, bạch cầu và tiểu cầu đã xử lý và ổn định trong chất đẳng trương.</t>
    </r>
  </si>
  <si>
    <r>
      <t xml:space="preserve">*Sử dụng làm dung dịch đệm đẳng trương cùng với chất phân hủy không chứa Cyanide để đếm và định cỡ các tế bào máu.
</t>
    </r>
    <r>
      <rPr>
        <b/>
        <sz val="11"/>
        <rFont val="Times New Roman"/>
        <family val="1"/>
      </rPr>
      <t>*</t>
    </r>
    <r>
      <rPr>
        <sz val="11"/>
        <rFont val="Times New Roman"/>
        <family val="1"/>
      </rPr>
      <t>Thành phần: Muối natri; Chất ổn định.</t>
    </r>
  </si>
  <si>
    <r>
      <t xml:space="preserve">*Là chất phân hủy không chứa Cyanide được sử dụng để pha chế máu toàn phần đã pha loãng dùng cho định lượng hemoglobin, đếm và phân loại phụ bạch cầu. 
</t>
    </r>
    <r>
      <rPr>
        <b/>
        <sz val="11"/>
        <rFont val="Times New Roman"/>
        <family val="1"/>
      </rPr>
      <t>*</t>
    </r>
    <r>
      <rPr>
        <sz val="11"/>
        <rFont val="Times New Roman"/>
        <family val="1"/>
      </rPr>
      <t>Thành phần:</t>
    </r>
    <r>
      <rPr>
        <b/>
        <sz val="11"/>
        <rFont val="Times New Roman"/>
        <family val="1"/>
      </rPr>
      <t xml:space="preserve"> </t>
    </r>
    <r>
      <rPr>
        <sz val="11"/>
        <rFont val="Times New Roman"/>
        <family val="1"/>
      </rPr>
      <t>Chất tẩy rửa; Saponin; Các chất tẩy rửa khác; Muối Amoni bậc bốn.</t>
    </r>
  </si>
  <si>
    <r>
      <t>*Chất kiểm chuẩn máu toàn phần</t>
    </r>
    <r>
      <rPr>
        <b/>
        <sz val="11"/>
        <rFont val="Times New Roman"/>
        <family val="1"/>
      </rPr>
      <t xml:space="preserve">
*</t>
    </r>
    <r>
      <rPr>
        <sz val="11"/>
        <rFont val="Times New Roman"/>
        <family val="1"/>
      </rPr>
      <t>Thành phần: hồng cầu người, bạch cầu của động vật có vú và tiểu cầu của động vật có vú được huyền phù trong dung dịch giống huyết tương bằng chất bảo quản.</t>
    </r>
  </si>
  <si>
    <r>
      <t xml:space="preserve">*Hóa chất hiệu chuẩn là chế phẩm máu toàn phần, ổn định có thể dùng để xác minh và điều chỉnh hiểu chuẩn thiết bị huyết học.
</t>
    </r>
    <r>
      <rPr>
        <b/>
        <sz val="11"/>
        <rFont val="Times New Roman"/>
        <family val="1"/>
      </rPr>
      <t>*</t>
    </r>
    <r>
      <rPr>
        <sz val="11"/>
        <rFont val="Times New Roman"/>
        <family val="1"/>
      </rPr>
      <t>Thành phần: bao gồm hồng cầu người, bạch cầu của động vật có vú và tiểu cầu của động vật có vú được huyền phù trong dung dịch giống huyết tương bằng chất bảo quản</t>
    </r>
  </si>
  <si>
    <r>
      <t xml:space="preserve">* Dùng để tách chiết DNA/RNA từ vi khuẩn/virus từ bệnh phẩm lâm sàng.
</t>
    </r>
    <r>
      <rPr>
        <sz val="11"/>
        <color theme="1"/>
        <rFont val="Times New Roman"/>
        <family val="1"/>
      </rPr>
      <t>* Sử dụng trên máy tách chiết tự động</t>
    </r>
    <r>
      <rPr>
        <sz val="11"/>
        <color rgb="FF000000"/>
        <rFont val="Times New Roman"/>
        <family val="1"/>
      </rPr>
      <t xml:space="preserve">
* Tách được nhiều loại bệnh phẩm: các loại dịch, đàm, bal, huyết thanh/huyết tương, mô, mủ, nước tiểu, phết mũi/tỵ hầu,…
* Tách được với số lượng mẫu linh hoạt (có thể tách chiết mỗi lần 1 mẫu)
* Hoá chất đã chia nhỏ sẵn trong bộ kit</t>
    </r>
  </si>
  <si>
    <t>DANH MỤC HÓA CHẤT XÉT NGHIỆM NĂM 2025-2026</t>
  </si>
  <si>
    <t>Số lượng</t>
  </si>
  <si>
    <t>(Đính kèm Thông báo Yêu cầu báo giá số…......./TB-BVNĐ2 ngày ….../….../2024)</t>
  </si>
  <si>
    <t>Phụ lục 1</t>
  </si>
  <si>
    <t>*Phân tích được ≥40 dị nguyên: 
- Nấm mốc các loại...
- Thực phẩm (Lòng trắng trứng, Sữa, Cá tuyết, Bột lúa mỳ, tiểu mạch, đậu phộng, đậu nành, hạnh nhân, Cua, Tôm, Cà chua, Cà rốt, Khoai tây, Vẹm xanh, Cá hồi, Men nở làm bánh, Tỏi, Lòng đỏ trứng gà, Phô mai, Kiwi, Sữa dê...)
- Phấn hoa, thực vật các loại...
- Ký sinh trùng các loại...
- Dị ứng da tiếp xúc (Lông mèo, Lông chó, Gián...)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</si>
</sst>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_);_(* \(#,##0\);_(* &quot;-&quot;??_);_(@_)"/>
  </numFmts>
  <fonts count="13" x14ac:knownFonts="1">
    <font>
      <sz val="11"/>
      <color theme="1"/>
      <name val="Calibri"/>
      <family val="2"/>
      <scheme val="minor"/>
    </font>
    <font>
      <sz val="11"/>
      <color theme="1"/>
      <name val="Times New Roman"/>
      <family val="1"/>
    </font>
    <font>
      <sz val="12"/>
      <color theme="1"/>
      <name val="Times New Roman"/>
      <family val="1"/>
    </font>
    <font>
      <b/>
      <sz val="11"/>
      <color theme="1"/>
      <name val="Times New Roman"/>
      <family val="1"/>
    </font>
    <font>
      <b/>
      <sz val="18"/>
      <color theme="1"/>
      <name val="Times New Roman"/>
      <family val="1"/>
    </font>
    <font>
      <sz val="10"/>
      <name val="Arial"/>
      <family val="2"/>
    </font>
    <font>
      <sz val="8"/>
      <name val="Calibri"/>
      <family val="2"/>
      <scheme val="minor"/>
    </font>
    <font>
      <i/>
      <sz val="14"/>
      <color theme="1"/>
      <name val="Times New Roman"/>
      <family val="1"/>
    </font>
    <font>
      <b/>
      <sz val="11"/>
      <color rgb="FFFF0000"/>
      <name val="Times New Roman"/>
      <family val="1"/>
    </font>
    <font>
      <sz val="11"/>
      <color rgb="FF000000"/>
      <name val="Times New Roman"/>
      <family val="1"/>
    </font>
    <font>
      <sz val="11"/>
      <name val="Times New Roman"/>
      <family val="1"/>
    </font>
    <font>
      <b/>
      <sz val="11"/>
      <name val="Times New Roman"/>
      <family val="1"/>
    </font>
    <font>
      <sz val="11"/>
      <color theme="2" tint="-0.89999084444715716"/>
      <name val="Times New Roman"/>
      <family val="1"/>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s>
  <cellStyleXfs count="3">
    <xf numFmtId="0" fontId="0" fillId="0" borderId="0"/>
    <xf numFmtId="0" fontId="2" fillId="0" borderId="0"/>
    <xf numFmtId="164" fontId="5" fillId="0" borderId="0" applyFont="0" applyFill="0" applyBorder="0" applyAlignment="0" applyProtection="0"/>
  </cellStyleXfs>
  <cellXfs count="73">
    <xf numFmtId="0" fontId="0" fillId="0" borderId="0" xfId="0"/>
    <xf numFmtId="0" fontId="1" fillId="0" borderId="0" xfId="0" applyFont="1" applyProtection="1">
      <protection locked="0"/>
    </xf>
    <xf numFmtId="0" fontId="1" fillId="3" borderId="0" xfId="0" applyFont="1" applyFill="1" applyProtection="1">
      <protection locked="0"/>
    </xf>
    <xf numFmtId="4" fontId="1" fillId="0" borderId="0" xfId="0" applyNumberFormat="1" applyFont="1" applyAlignment="1" applyProtection="1">
      <alignment horizontal="center" vertical="center"/>
      <protection locked="0"/>
    </xf>
    <xf numFmtId="0" fontId="1" fillId="0" borderId="0" xfId="0" applyFont="1"/>
    <xf numFmtId="0" fontId="3" fillId="0" borderId="0" xfId="0" applyFont="1" applyAlignment="1">
      <alignment horizontal="center" vertical="center"/>
    </xf>
    <xf numFmtId="0" fontId="1" fillId="0" borderId="0" xfId="0" applyFont="1" applyAlignment="1">
      <alignment horizontal="center" vertical="center"/>
    </xf>
    <xf numFmtId="0" fontId="0" fillId="3" borderId="0" xfId="0" applyFill="1"/>
    <xf numFmtId="0" fontId="0" fillId="4" borderId="0" xfId="0" applyFill="1"/>
    <xf numFmtId="0" fontId="3" fillId="0" borderId="1" xfId="0" applyFont="1" applyBorder="1" applyAlignment="1">
      <alignment horizontal="center" vertical="center" wrapText="1"/>
    </xf>
    <xf numFmtId="4" fontId="8" fillId="0" borderId="1" xfId="0" applyNumberFormat="1" applyFont="1" applyBorder="1" applyAlignment="1" applyProtection="1">
      <alignment horizontal="center" vertical="center" wrapText="1"/>
      <protection locked="0"/>
    </xf>
    <xf numFmtId="0" fontId="8" fillId="3" borderId="1" xfId="0" applyFont="1" applyFill="1" applyBorder="1" applyAlignment="1">
      <alignment vertical="center"/>
    </xf>
    <xf numFmtId="0" fontId="1" fillId="3" borderId="0" xfId="0" applyFont="1" applyFill="1"/>
    <xf numFmtId="4" fontId="1" fillId="3" borderId="1" xfId="0" applyNumberFormat="1"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9" fillId="2" borderId="1" xfId="0" applyFont="1" applyFill="1" applyBorder="1" applyAlignment="1">
      <alignment horizontal="left" vertical="center" wrapText="1"/>
    </xf>
    <xf numFmtId="4" fontId="1" fillId="0" borderId="1" xfId="0" applyNumberFormat="1" applyFont="1" applyBorder="1" applyAlignment="1" applyProtection="1">
      <alignment horizontal="center" vertical="center"/>
      <protection locked="0"/>
    </xf>
    <xf numFmtId="0" fontId="1" fillId="0" borderId="1" xfId="0" applyFont="1" applyBorder="1" applyAlignment="1">
      <alignment horizontal="center" vertical="center" wrapText="1"/>
    </xf>
    <xf numFmtId="0" fontId="9" fillId="3" borderId="1" xfId="0" applyFont="1" applyFill="1" applyBorder="1" applyAlignment="1">
      <alignment horizontal="left" vertical="center" wrapText="1"/>
    </xf>
    <xf numFmtId="0" fontId="8" fillId="0" borderId="1" xfId="0" applyFont="1" applyBorder="1" applyAlignment="1">
      <alignment horizontal="left" vertical="center"/>
    </xf>
    <xf numFmtId="0" fontId="1"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3" borderId="2"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0" borderId="1" xfId="0" applyFont="1" applyBorder="1" applyAlignment="1">
      <alignment vertical="center" wrapText="1"/>
    </xf>
    <xf numFmtId="0" fontId="10" fillId="0" borderId="1" xfId="0" applyFont="1" applyBorder="1" applyAlignment="1">
      <alignment vertical="center" wrapText="1"/>
    </xf>
    <xf numFmtId="0" fontId="1" fillId="3" borderId="1" xfId="0" applyFont="1" applyFill="1" applyBorder="1" applyAlignment="1">
      <alignment horizontal="center" vertical="center"/>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3" borderId="1" xfId="0" applyFont="1" applyFill="1" applyBorder="1" applyAlignment="1">
      <alignment horizontal="left" vertical="center" wrapText="1"/>
    </xf>
    <xf numFmtId="0" fontId="9" fillId="0" borderId="1" xfId="0" applyFont="1" applyBorder="1" applyAlignment="1">
      <alignment horizontal="left" vertical="center" wrapText="1" readingOrder="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1" applyFont="1" applyBorder="1" applyAlignment="1">
      <alignment horizontal="center" vertical="center" wrapText="1"/>
    </xf>
    <xf numFmtId="0" fontId="8" fillId="3" borderId="3" xfId="0" applyFont="1" applyFill="1" applyBorder="1" applyAlignment="1">
      <alignment vertical="center"/>
    </xf>
    <xf numFmtId="4" fontId="1" fillId="3" borderId="3" xfId="0" applyNumberFormat="1" applyFont="1" applyFill="1" applyBorder="1" applyAlignment="1" applyProtection="1">
      <alignment horizontal="center" vertical="center"/>
      <protection locked="0"/>
    </xf>
    <xf numFmtId="0" fontId="9" fillId="0" borderId="1" xfId="0" applyFont="1" applyBorder="1" applyAlignment="1">
      <alignment vertical="center" wrapText="1"/>
    </xf>
    <xf numFmtId="0" fontId="9" fillId="3" borderId="1" xfId="0" applyFont="1" applyFill="1" applyBorder="1" applyAlignment="1">
      <alignment horizontal="left" vertical="center" wrapText="1" readingOrder="1"/>
    </xf>
    <xf numFmtId="4" fontId="1" fillId="3" borderId="3" xfId="0" applyNumberFormat="1" applyFont="1" applyFill="1" applyBorder="1" applyAlignment="1" applyProtection="1">
      <alignment horizontal="right" vertical="center"/>
      <protection locked="0"/>
    </xf>
    <xf numFmtId="0" fontId="9" fillId="0" borderId="1" xfId="0" applyFont="1" applyBorder="1" applyAlignment="1">
      <alignment horizontal="center" vertical="center" wrapText="1"/>
    </xf>
    <xf numFmtId="4" fontId="10" fillId="3" borderId="1" xfId="2" applyNumberFormat="1" applyFont="1" applyFill="1" applyBorder="1" applyAlignment="1">
      <alignment horizontal="right" vertical="center"/>
    </xf>
    <xf numFmtId="4" fontId="1" fillId="3" borderId="1" xfId="0" applyNumberFormat="1" applyFont="1" applyFill="1" applyBorder="1" applyAlignment="1" applyProtection="1">
      <alignment horizontal="right" vertical="center"/>
      <protection locked="0"/>
    </xf>
    <xf numFmtId="49" fontId="1" fillId="0" borderId="1" xfId="0" applyNumberFormat="1" applyFont="1" applyBorder="1" applyAlignment="1">
      <alignment horizontal="center" vertical="center" wrapText="1" readingOrder="1"/>
    </xf>
    <xf numFmtId="0" fontId="1" fillId="3" borderId="1" xfId="1" applyFont="1" applyFill="1" applyBorder="1" applyAlignment="1">
      <alignment horizontal="center" vertical="center" wrapText="1"/>
    </xf>
    <xf numFmtId="4" fontId="1" fillId="0" borderId="1" xfId="0" applyNumberFormat="1" applyFont="1" applyBorder="1" applyAlignment="1" applyProtection="1">
      <alignment horizontal="right" vertical="center"/>
      <protection locked="0"/>
    </xf>
    <xf numFmtId="165" fontId="1" fillId="3" borderId="1" xfId="0" applyNumberFormat="1" applyFont="1" applyFill="1" applyBorder="1" applyAlignment="1">
      <alignment horizontal="center" vertical="center" wrapText="1"/>
    </xf>
    <xf numFmtId="0" fontId="1" fillId="3" borderId="1" xfId="1" applyFont="1" applyFill="1" applyBorder="1" applyAlignment="1">
      <alignment horizontal="left" vertical="center" wrapText="1"/>
    </xf>
    <xf numFmtId="165" fontId="1" fillId="0" borderId="1" xfId="0" applyNumberFormat="1" applyFont="1" applyBorder="1" applyAlignment="1">
      <alignment horizontal="center" vertical="center" wrapText="1"/>
    </xf>
    <xf numFmtId="4" fontId="10" fillId="0" borderId="1" xfId="2" applyNumberFormat="1" applyFont="1" applyFill="1" applyBorder="1" applyAlignment="1">
      <alignment horizontal="right" vertical="center"/>
    </xf>
    <xf numFmtId="4" fontId="1" fillId="3" borderId="1" xfId="0" applyNumberFormat="1" applyFont="1" applyFill="1" applyBorder="1" applyAlignment="1">
      <alignment horizontal="right" vertical="center"/>
    </xf>
    <xf numFmtId="0" fontId="9" fillId="0" borderId="1" xfId="0" applyFont="1" applyBorder="1" applyAlignment="1">
      <alignment horizontal="left" vertical="center" wrapText="1"/>
    </xf>
    <xf numFmtId="0" fontId="8" fillId="3" borderId="0" xfId="0" applyFont="1" applyFill="1" applyAlignment="1">
      <alignment vertical="center"/>
    </xf>
    <xf numFmtId="0" fontId="1" fillId="0" borderId="1" xfId="1" applyFont="1" applyBorder="1" applyAlignment="1">
      <alignment horizontal="center" vertical="center"/>
    </xf>
    <xf numFmtId="0" fontId="1" fillId="3" borderId="1" xfId="1" applyFont="1" applyFill="1" applyBorder="1" applyAlignment="1">
      <alignment horizontal="center" vertical="center"/>
    </xf>
    <xf numFmtId="0" fontId="1" fillId="0" borderId="1" xfId="0" applyFont="1" applyBorder="1"/>
    <xf numFmtId="0" fontId="8" fillId="0" borderId="1" xfId="0" applyFont="1" applyBorder="1" applyAlignment="1">
      <alignment vertical="center"/>
    </xf>
    <xf numFmtId="4" fontId="10" fillId="3" borderId="1" xfId="2" applyNumberFormat="1" applyFont="1" applyFill="1" applyBorder="1" applyAlignment="1">
      <alignment horizontal="center" vertical="center"/>
    </xf>
    <xf numFmtId="49" fontId="9" fillId="3" borderId="1" xfId="0" applyNumberFormat="1" applyFont="1" applyFill="1" applyBorder="1" applyAlignment="1">
      <alignment horizontal="center" vertical="center" wrapText="1" readingOrder="1"/>
    </xf>
    <xf numFmtId="0" fontId="1" fillId="3" borderId="1" xfId="0" applyFont="1" applyFill="1" applyBorder="1" applyAlignment="1">
      <alignment vertical="center"/>
    </xf>
    <xf numFmtId="4" fontId="1" fillId="3" borderId="1" xfId="0" applyNumberFormat="1" applyFont="1" applyFill="1" applyBorder="1" applyAlignment="1">
      <alignment horizontal="center" vertical="center"/>
    </xf>
    <xf numFmtId="0" fontId="12" fillId="3" borderId="1" xfId="0" applyFont="1" applyFill="1" applyBorder="1" applyAlignment="1">
      <alignment horizontal="center" vertical="center"/>
    </xf>
    <xf numFmtId="165" fontId="1" fillId="3" borderId="1" xfId="1" applyNumberFormat="1" applyFont="1" applyFill="1" applyBorder="1" applyAlignment="1">
      <alignment horizontal="center" vertical="center" wrapText="1"/>
    </xf>
    <xf numFmtId="3" fontId="1" fillId="3" borderId="1" xfId="0" applyNumberFormat="1" applyFont="1" applyFill="1" applyBorder="1" applyAlignment="1">
      <alignment vertical="center" wrapText="1"/>
    </xf>
    <xf numFmtId="49" fontId="1" fillId="3" borderId="1" xfId="0" applyNumberFormat="1" applyFont="1" applyFill="1" applyBorder="1" applyAlignment="1">
      <alignment horizontal="left" vertical="center" wrapText="1" readingOrder="1"/>
    </xf>
    <xf numFmtId="0" fontId="10" fillId="3" borderId="1" xfId="0" applyFont="1" applyFill="1" applyBorder="1" applyAlignment="1">
      <alignment vertical="center" wrapText="1"/>
    </xf>
    <xf numFmtId="0" fontId="9" fillId="3" borderId="1" xfId="0" applyFont="1" applyFill="1" applyBorder="1" applyAlignment="1">
      <alignment vertical="center" wrapText="1"/>
    </xf>
    <xf numFmtId="0" fontId="10" fillId="3" borderId="1" xfId="0" quotePrefix="1" applyFont="1" applyFill="1" applyBorder="1" applyAlignment="1">
      <alignment horizontal="left" vertical="center" wrapText="1"/>
    </xf>
    <xf numFmtId="0" fontId="1" fillId="3" borderId="1" xfId="0" quotePrefix="1" applyFont="1" applyFill="1" applyBorder="1" applyAlignment="1">
      <alignment horizontal="left" vertical="center" wrapText="1"/>
    </xf>
    <xf numFmtId="0" fontId="1" fillId="3" borderId="1" xfId="0" applyFont="1" applyFill="1" applyBorder="1" applyAlignment="1">
      <alignment horizontal="left" vertical="center"/>
    </xf>
    <xf numFmtId="0" fontId="9" fillId="3" borderId="4" xfId="0" applyFont="1" applyFill="1" applyBorder="1" applyAlignment="1">
      <alignment horizontal="left" vertical="center" wrapText="1"/>
    </xf>
    <xf numFmtId="0" fontId="4" fillId="0" borderId="0" xfId="0" applyFont="1" applyAlignment="1">
      <alignment horizontal="center" vertical="center"/>
    </xf>
    <xf numFmtId="0" fontId="7" fillId="0" borderId="0" xfId="0" applyFont="1" applyAlignment="1">
      <alignment horizontal="center" vertical="center"/>
    </xf>
  </cellXfs>
  <cellStyles count="3">
    <cellStyle name="Comma 2" xfId="2" xr:uid="{B800DDC5-10F0-4B97-A1ED-32E1F2FB58F6}"/>
    <cellStyle name="Normal" xfId="0" builtinId="0"/>
    <cellStyle name="Normal 2" xfId="1" xr:uid="{A871AA0A-D55C-42ED-8C6E-1BE950A46DB6}"/>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57"/>
  <sheetViews>
    <sheetView tabSelected="1" view="pageBreakPreview" topLeftCell="A646" zoomScale="90" zoomScaleNormal="100" zoomScaleSheetLayoutView="90" workbookViewId="0">
      <selection activeCell="G9" sqref="G9"/>
    </sheetView>
  </sheetViews>
  <sheetFormatPr defaultRowHeight="15" x14ac:dyDescent="0.25"/>
  <cols>
    <col min="1" max="1" width="6" customWidth="1"/>
    <col min="2" max="2" width="37.7109375" customWidth="1"/>
    <col min="3" max="3" width="87.7109375" customWidth="1"/>
    <col min="4" max="4" width="9.28515625" customWidth="1"/>
    <col min="5" max="5" width="13" customWidth="1"/>
  </cols>
  <sheetData>
    <row r="1" spans="1:5" s="1" customFormat="1" x14ac:dyDescent="0.25">
      <c r="A1" s="4"/>
      <c r="B1" s="6" t="s">
        <v>215</v>
      </c>
      <c r="C1" s="4"/>
      <c r="D1" s="4"/>
      <c r="E1" s="3"/>
    </row>
    <row r="2" spans="1:5" s="1" customFormat="1" x14ac:dyDescent="0.25">
      <c r="A2" s="4"/>
      <c r="B2" s="5" t="s">
        <v>214</v>
      </c>
      <c r="C2" s="4"/>
      <c r="D2" s="4" t="s">
        <v>1539</v>
      </c>
      <c r="E2" s="3"/>
    </row>
    <row r="3" spans="1:5" s="1" customFormat="1" x14ac:dyDescent="0.25">
      <c r="A3" s="4"/>
      <c r="B3" s="4"/>
      <c r="C3" s="4"/>
      <c r="D3" s="4"/>
      <c r="E3" s="3"/>
    </row>
    <row r="4" spans="1:5" s="1" customFormat="1" ht="22.5" x14ac:dyDescent="0.25">
      <c r="A4" s="71" t="s">
        <v>1536</v>
      </c>
      <c r="B4" s="71"/>
      <c r="C4" s="71"/>
      <c r="D4" s="71"/>
      <c r="E4" s="71"/>
    </row>
    <row r="5" spans="1:5" s="1" customFormat="1" ht="18.75" x14ac:dyDescent="0.25">
      <c r="A5" s="72" t="s">
        <v>1538</v>
      </c>
      <c r="B5" s="72"/>
      <c r="C5" s="72"/>
      <c r="D5" s="72"/>
      <c r="E5" s="72"/>
    </row>
    <row r="6" spans="1:5" s="1" customFormat="1" x14ac:dyDescent="0.25">
      <c r="A6" s="4"/>
      <c r="B6" s="4"/>
      <c r="C6" s="4"/>
      <c r="D6" s="4"/>
      <c r="E6" s="3"/>
    </row>
    <row r="7" spans="1:5" s="1" customFormat="1" ht="49.5" customHeight="1" x14ac:dyDescent="0.25">
      <c r="A7" s="9" t="s">
        <v>213</v>
      </c>
      <c r="B7" s="9" t="s">
        <v>212</v>
      </c>
      <c r="C7" s="9" t="s">
        <v>717</v>
      </c>
      <c r="D7" s="9" t="s">
        <v>211</v>
      </c>
      <c r="E7" s="10" t="s">
        <v>1537</v>
      </c>
    </row>
    <row r="8" spans="1:5" s="2" customFormat="1" ht="24" customHeight="1" x14ac:dyDescent="0.25">
      <c r="A8" s="11" t="s">
        <v>210</v>
      </c>
      <c r="B8" s="12"/>
      <c r="C8" s="12"/>
      <c r="D8" s="12"/>
      <c r="E8" s="13"/>
    </row>
    <row r="9" spans="1:5" s="1" customFormat="1" ht="75" x14ac:dyDescent="0.25">
      <c r="A9" s="14" t="s">
        <v>209</v>
      </c>
      <c r="B9" s="15" t="s">
        <v>208</v>
      </c>
      <c r="C9" s="15" t="s">
        <v>207</v>
      </c>
      <c r="D9" s="14" t="s">
        <v>7</v>
      </c>
      <c r="E9" s="16">
        <v>900</v>
      </c>
    </row>
    <row r="10" spans="1:5" s="1" customFormat="1" ht="51.75" customHeight="1" x14ac:dyDescent="0.25">
      <c r="A10" s="14" t="s">
        <v>206</v>
      </c>
      <c r="B10" s="15" t="s">
        <v>205</v>
      </c>
      <c r="C10" s="15" t="s">
        <v>204</v>
      </c>
      <c r="D10" s="14" t="s">
        <v>7</v>
      </c>
      <c r="E10" s="16">
        <v>460</v>
      </c>
    </row>
    <row r="11" spans="1:5" s="1" customFormat="1" ht="45" x14ac:dyDescent="0.25">
      <c r="A11" s="14" t="s">
        <v>203</v>
      </c>
      <c r="B11" s="15" t="s">
        <v>202</v>
      </c>
      <c r="C11" s="15" t="s">
        <v>201</v>
      </c>
      <c r="D11" s="14" t="s">
        <v>7</v>
      </c>
      <c r="E11" s="16">
        <v>575</v>
      </c>
    </row>
    <row r="12" spans="1:5" s="1" customFormat="1" ht="129" customHeight="1" x14ac:dyDescent="0.25">
      <c r="A12" s="14" t="s">
        <v>200</v>
      </c>
      <c r="B12" s="15" t="s">
        <v>199</v>
      </c>
      <c r="C12" s="15" t="s">
        <v>198</v>
      </c>
      <c r="D12" s="14" t="s">
        <v>7</v>
      </c>
      <c r="E12" s="16">
        <v>414</v>
      </c>
    </row>
    <row r="13" spans="1:5" s="1" customFormat="1" ht="39" customHeight="1" x14ac:dyDescent="0.25">
      <c r="A13" s="14" t="s">
        <v>197</v>
      </c>
      <c r="B13" s="15" t="s">
        <v>163</v>
      </c>
      <c r="C13" s="15" t="s">
        <v>196</v>
      </c>
      <c r="D13" s="14" t="s">
        <v>7</v>
      </c>
      <c r="E13" s="16">
        <v>600</v>
      </c>
    </row>
    <row r="14" spans="1:5" s="1" customFormat="1" ht="42" customHeight="1" x14ac:dyDescent="0.25">
      <c r="A14" s="14" t="s">
        <v>195</v>
      </c>
      <c r="B14" s="15" t="s">
        <v>194</v>
      </c>
      <c r="C14" s="15" t="s">
        <v>193</v>
      </c>
      <c r="D14" s="14" t="s">
        <v>7</v>
      </c>
      <c r="E14" s="16">
        <v>900</v>
      </c>
    </row>
    <row r="15" spans="1:5" s="1" customFormat="1" ht="45" x14ac:dyDescent="0.25">
      <c r="A15" s="14" t="s">
        <v>192</v>
      </c>
      <c r="B15" s="15" t="s">
        <v>191</v>
      </c>
      <c r="C15" s="15" t="s">
        <v>190</v>
      </c>
      <c r="D15" s="14" t="s">
        <v>7</v>
      </c>
      <c r="E15" s="16">
        <v>52</v>
      </c>
    </row>
    <row r="16" spans="1:5" s="1" customFormat="1" ht="35.25" customHeight="1" x14ac:dyDescent="0.25">
      <c r="A16" s="14" t="s">
        <v>189</v>
      </c>
      <c r="B16" s="15" t="s">
        <v>188</v>
      </c>
      <c r="C16" s="15" t="s">
        <v>187</v>
      </c>
      <c r="D16" s="14" t="s">
        <v>7</v>
      </c>
      <c r="E16" s="16">
        <v>1000</v>
      </c>
    </row>
    <row r="17" spans="1:5" s="1" customFormat="1" ht="38.25" customHeight="1" x14ac:dyDescent="0.25">
      <c r="A17" s="14" t="s">
        <v>186</v>
      </c>
      <c r="B17" s="15" t="s">
        <v>185</v>
      </c>
      <c r="C17" s="15" t="s">
        <v>184</v>
      </c>
      <c r="D17" s="14" t="s">
        <v>7</v>
      </c>
      <c r="E17" s="16">
        <v>1800</v>
      </c>
    </row>
    <row r="18" spans="1:5" s="1" customFormat="1" ht="60" x14ac:dyDescent="0.25">
      <c r="A18" s="14" t="s">
        <v>183</v>
      </c>
      <c r="B18" s="15" t="s">
        <v>182</v>
      </c>
      <c r="C18" s="15" t="s">
        <v>181</v>
      </c>
      <c r="D18" s="14" t="s">
        <v>7</v>
      </c>
      <c r="E18" s="16">
        <v>50</v>
      </c>
    </row>
    <row r="19" spans="1:5" s="1" customFormat="1" ht="60" customHeight="1" x14ac:dyDescent="0.25">
      <c r="A19" s="14" t="s">
        <v>180</v>
      </c>
      <c r="B19" s="15" t="s">
        <v>179</v>
      </c>
      <c r="C19" s="15" t="s">
        <v>178</v>
      </c>
      <c r="D19" s="14" t="s">
        <v>7</v>
      </c>
      <c r="E19" s="16">
        <v>50</v>
      </c>
    </row>
    <row r="20" spans="1:5" s="1" customFormat="1" ht="60" x14ac:dyDescent="0.25">
      <c r="A20" s="14" t="s">
        <v>177</v>
      </c>
      <c r="B20" s="15" t="s">
        <v>176</v>
      </c>
      <c r="C20" s="15" t="s">
        <v>175</v>
      </c>
      <c r="D20" s="14" t="s">
        <v>7</v>
      </c>
      <c r="E20" s="16">
        <v>40</v>
      </c>
    </row>
    <row r="21" spans="1:5" s="1" customFormat="1" ht="29.25" customHeight="1" x14ac:dyDescent="0.25">
      <c r="A21" s="14" t="s">
        <v>174</v>
      </c>
      <c r="B21" s="15" t="s">
        <v>173</v>
      </c>
      <c r="C21" s="15" t="s">
        <v>172</v>
      </c>
      <c r="D21" s="14" t="s">
        <v>0</v>
      </c>
      <c r="E21" s="16">
        <v>24000</v>
      </c>
    </row>
    <row r="22" spans="1:5" s="2" customFormat="1" ht="19.5" customHeight="1" x14ac:dyDescent="0.25">
      <c r="A22" s="11" t="s">
        <v>171</v>
      </c>
      <c r="B22" s="12"/>
      <c r="C22" s="12"/>
      <c r="D22" s="12"/>
      <c r="E22" s="13"/>
    </row>
    <row r="23" spans="1:5" s="1" customFormat="1" ht="30.75" customHeight="1" x14ac:dyDescent="0.25">
      <c r="A23" s="14" t="s">
        <v>170</v>
      </c>
      <c r="B23" s="15" t="s">
        <v>169</v>
      </c>
      <c r="C23" s="15" t="s">
        <v>168</v>
      </c>
      <c r="D23" s="17" t="s">
        <v>0</v>
      </c>
      <c r="E23" s="16">
        <v>102000</v>
      </c>
    </row>
    <row r="24" spans="1:5" s="1" customFormat="1" ht="31.5" customHeight="1" x14ac:dyDescent="0.25">
      <c r="A24" s="14" t="s">
        <v>167</v>
      </c>
      <c r="B24" s="15" t="s">
        <v>166</v>
      </c>
      <c r="C24" s="15" t="s">
        <v>165</v>
      </c>
      <c r="D24" s="17" t="s">
        <v>7</v>
      </c>
      <c r="E24" s="16">
        <v>3150</v>
      </c>
    </row>
    <row r="25" spans="1:5" s="1" customFormat="1" ht="30" x14ac:dyDescent="0.25">
      <c r="A25" s="14" t="s">
        <v>164</v>
      </c>
      <c r="B25" s="15" t="s">
        <v>163</v>
      </c>
      <c r="C25" s="15" t="s">
        <v>162</v>
      </c>
      <c r="D25" s="17" t="s">
        <v>7</v>
      </c>
      <c r="E25" s="16">
        <v>2850</v>
      </c>
    </row>
    <row r="26" spans="1:5" s="1" customFormat="1" ht="45" x14ac:dyDescent="0.25">
      <c r="A26" s="14" t="s">
        <v>161</v>
      </c>
      <c r="B26" s="15" t="s">
        <v>160</v>
      </c>
      <c r="C26" s="15" t="s">
        <v>159</v>
      </c>
      <c r="D26" s="17" t="s">
        <v>7</v>
      </c>
      <c r="E26" s="16">
        <v>2520</v>
      </c>
    </row>
    <row r="27" spans="1:5" s="1" customFormat="1" ht="30" customHeight="1" x14ac:dyDescent="0.25">
      <c r="A27" s="14" t="s">
        <v>158</v>
      </c>
      <c r="B27" s="15" t="s">
        <v>157</v>
      </c>
      <c r="C27" s="15" t="s">
        <v>156</v>
      </c>
      <c r="D27" s="17" t="s">
        <v>7</v>
      </c>
      <c r="E27" s="16">
        <v>7500</v>
      </c>
    </row>
    <row r="28" spans="1:5" s="1" customFormat="1" ht="30" customHeight="1" x14ac:dyDescent="0.25">
      <c r="A28" s="14" t="s">
        <v>155</v>
      </c>
      <c r="B28" s="15" t="s">
        <v>154</v>
      </c>
      <c r="C28" s="15" t="s">
        <v>153</v>
      </c>
      <c r="D28" s="17" t="s">
        <v>7</v>
      </c>
      <c r="E28" s="16">
        <v>29000</v>
      </c>
    </row>
    <row r="29" spans="1:5" s="1" customFormat="1" ht="40.5" customHeight="1" x14ac:dyDescent="0.25">
      <c r="A29" s="14" t="s">
        <v>152</v>
      </c>
      <c r="B29" s="15" t="s">
        <v>151</v>
      </c>
      <c r="C29" s="15" t="s">
        <v>150</v>
      </c>
      <c r="D29" s="17" t="s">
        <v>7</v>
      </c>
      <c r="E29" s="16">
        <v>600000</v>
      </c>
    </row>
    <row r="30" spans="1:5" s="1" customFormat="1" ht="75" x14ac:dyDescent="0.25">
      <c r="A30" s="14" t="s">
        <v>149</v>
      </c>
      <c r="B30" s="15" t="s">
        <v>148</v>
      </c>
      <c r="C30" s="15" t="s">
        <v>147</v>
      </c>
      <c r="D30" s="17" t="s">
        <v>7</v>
      </c>
      <c r="E30" s="16">
        <v>366</v>
      </c>
    </row>
    <row r="31" spans="1:5" s="1" customFormat="1" ht="29.25" customHeight="1" x14ac:dyDescent="0.25">
      <c r="A31" s="14" t="s">
        <v>146</v>
      </c>
      <c r="B31" s="15" t="s">
        <v>145</v>
      </c>
      <c r="C31" s="15" t="s">
        <v>144</v>
      </c>
      <c r="D31" s="17" t="s">
        <v>7</v>
      </c>
      <c r="E31" s="16">
        <v>96</v>
      </c>
    </row>
    <row r="32" spans="1:5" s="1" customFormat="1" ht="45" x14ac:dyDescent="0.25">
      <c r="A32" s="14" t="s">
        <v>143</v>
      </c>
      <c r="B32" s="15" t="s">
        <v>142</v>
      </c>
      <c r="C32" s="15" t="s">
        <v>141</v>
      </c>
      <c r="D32" s="17" t="s">
        <v>7</v>
      </c>
      <c r="E32" s="16">
        <v>480</v>
      </c>
    </row>
    <row r="33" spans="1:5" s="1" customFormat="1" ht="75" x14ac:dyDescent="0.25">
      <c r="A33" s="14" t="s">
        <v>140</v>
      </c>
      <c r="B33" s="15" t="s">
        <v>139</v>
      </c>
      <c r="C33" s="15" t="s">
        <v>138</v>
      </c>
      <c r="D33" s="17" t="s">
        <v>7</v>
      </c>
      <c r="E33" s="16">
        <v>4000</v>
      </c>
    </row>
    <row r="34" spans="1:5" s="1" customFormat="1" ht="36" customHeight="1" x14ac:dyDescent="0.25">
      <c r="A34" s="14" t="s">
        <v>137</v>
      </c>
      <c r="B34" s="18" t="s">
        <v>136</v>
      </c>
      <c r="C34" s="18" t="s">
        <v>135</v>
      </c>
      <c r="D34" s="17" t="s">
        <v>7</v>
      </c>
      <c r="E34" s="16">
        <v>288</v>
      </c>
    </row>
    <row r="35" spans="1:5" s="1" customFormat="1" ht="37.5" customHeight="1" x14ac:dyDescent="0.25">
      <c r="A35" s="14" t="s">
        <v>134</v>
      </c>
      <c r="B35" s="18" t="s">
        <v>133</v>
      </c>
      <c r="C35" s="18" t="s">
        <v>132</v>
      </c>
      <c r="D35" s="17" t="s">
        <v>7</v>
      </c>
      <c r="E35" s="16">
        <v>20</v>
      </c>
    </row>
    <row r="36" spans="1:5" s="1" customFormat="1" ht="75" x14ac:dyDescent="0.25">
      <c r="A36" s="14" t="s">
        <v>131</v>
      </c>
      <c r="B36" s="18" t="s">
        <v>130</v>
      </c>
      <c r="C36" s="18" t="s">
        <v>129</v>
      </c>
      <c r="D36" s="17" t="s">
        <v>7</v>
      </c>
      <c r="E36" s="16">
        <v>72</v>
      </c>
    </row>
    <row r="37" spans="1:5" s="1" customFormat="1" ht="23.25" customHeight="1" x14ac:dyDescent="0.25">
      <c r="A37" s="19" t="s">
        <v>752</v>
      </c>
      <c r="B37" s="18"/>
      <c r="C37" s="18"/>
      <c r="D37" s="17"/>
      <c r="E37" s="16"/>
    </row>
    <row r="38" spans="1:5" s="1" customFormat="1" ht="37.5" customHeight="1" x14ac:dyDescent="0.25">
      <c r="A38" s="14" t="s">
        <v>128</v>
      </c>
      <c r="B38" s="20" t="s">
        <v>139</v>
      </c>
      <c r="C38" s="21" t="s">
        <v>743</v>
      </c>
      <c r="D38" s="22" t="s">
        <v>7</v>
      </c>
      <c r="E38" s="16">
        <v>600</v>
      </c>
    </row>
    <row r="39" spans="1:5" s="1" customFormat="1" ht="30" customHeight="1" x14ac:dyDescent="0.25">
      <c r="A39" s="14" t="s">
        <v>125</v>
      </c>
      <c r="B39" s="20" t="s">
        <v>202</v>
      </c>
      <c r="C39" s="21" t="s">
        <v>744</v>
      </c>
      <c r="D39" s="22" t="s">
        <v>7</v>
      </c>
      <c r="E39" s="16">
        <v>240</v>
      </c>
    </row>
    <row r="40" spans="1:5" s="1" customFormat="1" ht="30" customHeight="1" x14ac:dyDescent="0.25">
      <c r="A40" s="14" t="s">
        <v>122</v>
      </c>
      <c r="B40" s="20" t="s">
        <v>194</v>
      </c>
      <c r="C40" s="21" t="s">
        <v>745</v>
      </c>
      <c r="D40" s="22" t="s">
        <v>7</v>
      </c>
      <c r="E40" s="16">
        <v>400</v>
      </c>
    </row>
    <row r="41" spans="1:5" s="1" customFormat="1" ht="45" x14ac:dyDescent="0.25">
      <c r="A41" s="14" t="s">
        <v>120</v>
      </c>
      <c r="B41" s="20" t="s">
        <v>205</v>
      </c>
      <c r="C41" s="21" t="s">
        <v>746</v>
      </c>
      <c r="D41" s="22" t="s">
        <v>7</v>
      </c>
      <c r="E41" s="16">
        <v>200</v>
      </c>
    </row>
    <row r="42" spans="1:5" s="1" customFormat="1" ht="33.75" customHeight="1" x14ac:dyDescent="0.25">
      <c r="A42" s="14" t="s">
        <v>117</v>
      </c>
      <c r="B42" s="20" t="s">
        <v>163</v>
      </c>
      <c r="C42" s="21" t="s">
        <v>747</v>
      </c>
      <c r="D42" s="22" t="s">
        <v>7</v>
      </c>
      <c r="E42" s="16">
        <v>200</v>
      </c>
    </row>
    <row r="43" spans="1:5" s="1" customFormat="1" ht="29.25" customHeight="1" x14ac:dyDescent="0.25">
      <c r="A43" s="14" t="s">
        <v>114</v>
      </c>
      <c r="B43" s="20" t="s">
        <v>739</v>
      </c>
      <c r="C43" s="21" t="s">
        <v>748</v>
      </c>
      <c r="D43" s="22" t="s">
        <v>7</v>
      </c>
      <c r="E43" s="16">
        <v>10</v>
      </c>
    </row>
    <row r="44" spans="1:5" s="1" customFormat="1" ht="26.25" customHeight="1" x14ac:dyDescent="0.25">
      <c r="A44" s="14" t="s">
        <v>111</v>
      </c>
      <c r="B44" s="20" t="s">
        <v>740</v>
      </c>
      <c r="C44" s="21" t="s">
        <v>749</v>
      </c>
      <c r="D44" s="22" t="s">
        <v>7</v>
      </c>
      <c r="E44" s="16">
        <v>100</v>
      </c>
    </row>
    <row r="45" spans="1:5" s="1" customFormat="1" ht="28.5" customHeight="1" x14ac:dyDescent="0.25">
      <c r="A45" s="14" t="s">
        <v>109</v>
      </c>
      <c r="B45" s="20" t="s">
        <v>741</v>
      </c>
      <c r="C45" s="21" t="s">
        <v>750</v>
      </c>
      <c r="D45" s="22" t="s">
        <v>0</v>
      </c>
      <c r="E45" s="16">
        <v>15000</v>
      </c>
    </row>
    <row r="46" spans="1:5" s="1" customFormat="1" ht="32.25" customHeight="1" x14ac:dyDescent="0.25">
      <c r="A46" s="14" t="s">
        <v>107</v>
      </c>
      <c r="B46" s="20" t="s">
        <v>742</v>
      </c>
      <c r="C46" s="21" t="s">
        <v>751</v>
      </c>
      <c r="D46" s="22" t="s">
        <v>7</v>
      </c>
      <c r="E46" s="16">
        <v>500</v>
      </c>
    </row>
    <row r="47" spans="1:5" s="2" customFormat="1" ht="24.75" customHeight="1" x14ac:dyDescent="0.25">
      <c r="A47" s="11" t="s">
        <v>753</v>
      </c>
      <c r="B47" s="12"/>
      <c r="C47" s="12"/>
      <c r="D47" s="12"/>
      <c r="E47" s="13"/>
    </row>
    <row r="48" spans="1:5" s="1" customFormat="1" ht="38.25" customHeight="1" x14ac:dyDescent="0.25">
      <c r="A48" s="14" t="s">
        <v>96</v>
      </c>
      <c r="B48" s="15" t="s">
        <v>127</v>
      </c>
      <c r="C48" s="15" t="s">
        <v>126</v>
      </c>
      <c r="D48" s="23" t="s">
        <v>7</v>
      </c>
      <c r="E48" s="16">
        <v>8000000</v>
      </c>
    </row>
    <row r="49" spans="1:5" s="1" customFormat="1" ht="45" x14ac:dyDescent="0.25">
      <c r="A49" s="14" t="s">
        <v>93</v>
      </c>
      <c r="B49" s="24" t="s">
        <v>124</v>
      </c>
      <c r="C49" s="15" t="s">
        <v>123</v>
      </c>
      <c r="D49" s="14" t="s">
        <v>7</v>
      </c>
      <c r="E49" s="16">
        <v>115500</v>
      </c>
    </row>
    <row r="50" spans="1:5" s="1" customFormat="1" ht="35.25" customHeight="1" x14ac:dyDescent="0.25">
      <c r="A50" s="14" t="s">
        <v>90</v>
      </c>
      <c r="B50" s="24" t="s">
        <v>121</v>
      </c>
      <c r="C50" s="15" t="s">
        <v>118</v>
      </c>
      <c r="D50" s="14" t="s">
        <v>7</v>
      </c>
      <c r="E50" s="16">
        <v>335000</v>
      </c>
    </row>
    <row r="51" spans="1:5" s="1" customFormat="1" ht="36" customHeight="1" x14ac:dyDescent="0.25">
      <c r="A51" s="14" t="s">
        <v>87</v>
      </c>
      <c r="B51" s="24" t="s">
        <v>119</v>
      </c>
      <c r="C51" s="15" t="s">
        <v>118</v>
      </c>
      <c r="D51" s="14" t="s">
        <v>7</v>
      </c>
      <c r="E51" s="16">
        <v>335000</v>
      </c>
    </row>
    <row r="52" spans="1:5" s="1" customFormat="1" ht="38.25" customHeight="1" x14ac:dyDescent="0.25">
      <c r="A52" s="14" t="s">
        <v>84</v>
      </c>
      <c r="B52" s="24" t="s">
        <v>116</v>
      </c>
      <c r="C52" s="15" t="s">
        <v>115</v>
      </c>
      <c r="D52" s="14" t="s">
        <v>7</v>
      </c>
      <c r="E52" s="16">
        <v>4452</v>
      </c>
    </row>
    <row r="53" spans="1:5" s="1" customFormat="1" ht="36" customHeight="1" x14ac:dyDescent="0.25">
      <c r="A53" s="14" t="s">
        <v>783</v>
      </c>
      <c r="B53" s="24" t="s">
        <v>113</v>
      </c>
      <c r="C53" s="15" t="s">
        <v>112</v>
      </c>
      <c r="D53" s="14" t="s">
        <v>7</v>
      </c>
      <c r="E53" s="16">
        <v>4428</v>
      </c>
    </row>
    <row r="54" spans="1:5" s="1" customFormat="1" ht="35.25" customHeight="1" x14ac:dyDescent="0.25">
      <c r="A54" s="14" t="s">
        <v>784</v>
      </c>
      <c r="B54" s="24" t="s">
        <v>110</v>
      </c>
      <c r="C54" s="15" t="s">
        <v>105</v>
      </c>
      <c r="D54" s="14" t="s">
        <v>7</v>
      </c>
      <c r="E54" s="16">
        <v>288</v>
      </c>
    </row>
    <row r="55" spans="1:5" s="1" customFormat="1" ht="41.25" customHeight="1" x14ac:dyDescent="0.25">
      <c r="A55" s="14" t="s">
        <v>785</v>
      </c>
      <c r="B55" s="24" t="s">
        <v>108</v>
      </c>
      <c r="C55" s="15" t="s">
        <v>105</v>
      </c>
      <c r="D55" s="14" t="s">
        <v>7</v>
      </c>
      <c r="E55" s="16">
        <v>288</v>
      </c>
    </row>
    <row r="56" spans="1:5" s="1" customFormat="1" ht="37.5" customHeight="1" x14ac:dyDescent="0.25">
      <c r="A56" s="14" t="s">
        <v>786</v>
      </c>
      <c r="B56" s="24" t="s">
        <v>106</v>
      </c>
      <c r="C56" s="15" t="s">
        <v>105</v>
      </c>
      <c r="D56" s="14" t="s">
        <v>7</v>
      </c>
      <c r="E56" s="16">
        <v>288</v>
      </c>
    </row>
    <row r="57" spans="1:5" s="1" customFormat="1" ht="42" customHeight="1" x14ac:dyDescent="0.25">
      <c r="A57" s="14" t="s">
        <v>787</v>
      </c>
      <c r="B57" s="24" t="s">
        <v>104</v>
      </c>
      <c r="C57" s="15" t="s">
        <v>103</v>
      </c>
      <c r="D57" s="14" t="s">
        <v>7</v>
      </c>
      <c r="E57" s="16">
        <v>3200</v>
      </c>
    </row>
    <row r="58" spans="1:5" s="1" customFormat="1" ht="48" customHeight="1" x14ac:dyDescent="0.25">
      <c r="A58" s="14" t="s">
        <v>788</v>
      </c>
      <c r="B58" s="25" t="s">
        <v>102</v>
      </c>
      <c r="C58" s="15" t="s">
        <v>101</v>
      </c>
      <c r="D58" s="14" t="s">
        <v>7</v>
      </c>
      <c r="E58" s="16">
        <v>6000</v>
      </c>
    </row>
    <row r="59" spans="1:5" s="1" customFormat="1" ht="36.75" customHeight="1" x14ac:dyDescent="0.25">
      <c r="A59" s="14" t="s">
        <v>789</v>
      </c>
      <c r="B59" s="24" t="s">
        <v>100</v>
      </c>
      <c r="C59" s="15" t="s">
        <v>99</v>
      </c>
      <c r="D59" s="14" t="s">
        <v>7</v>
      </c>
      <c r="E59" s="16">
        <v>120</v>
      </c>
    </row>
    <row r="60" spans="1:5" s="1" customFormat="1" ht="43.5" customHeight="1" x14ac:dyDescent="0.25">
      <c r="A60" s="14" t="s">
        <v>790</v>
      </c>
      <c r="B60" s="24" t="s">
        <v>98</v>
      </c>
      <c r="C60" s="15" t="s">
        <v>97</v>
      </c>
      <c r="D60" s="26" t="s">
        <v>7</v>
      </c>
      <c r="E60" s="16">
        <v>48</v>
      </c>
    </row>
    <row r="61" spans="1:5" s="2" customFormat="1" ht="25.5" customHeight="1" x14ac:dyDescent="0.25">
      <c r="A61" s="11" t="s">
        <v>754</v>
      </c>
      <c r="B61" s="12"/>
      <c r="C61" s="12"/>
      <c r="D61" s="12"/>
      <c r="E61" s="13"/>
    </row>
    <row r="62" spans="1:5" s="1" customFormat="1" ht="51.75" customHeight="1" x14ac:dyDescent="0.25">
      <c r="A62" s="14" t="s">
        <v>81</v>
      </c>
      <c r="B62" s="15" t="s">
        <v>95</v>
      </c>
      <c r="C62" s="15" t="s">
        <v>94</v>
      </c>
      <c r="D62" s="27" t="s">
        <v>7</v>
      </c>
      <c r="E62" s="16">
        <v>212800</v>
      </c>
    </row>
    <row r="63" spans="1:5" s="1" customFormat="1" ht="50.25" customHeight="1" x14ac:dyDescent="0.25">
      <c r="A63" s="14" t="s">
        <v>80</v>
      </c>
      <c r="B63" s="15" t="s">
        <v>92</v>
      </c>
      <c r="C63" s="15" t="s">
        <v>91</v>
      </c>
      <c r="D63" s="27" t="s">
        <v>7</v>
      </c>
      <c r="E63" s="16">
        <v>23940</v>
      </c>
    </row>
    <row r="64" spans="1:5" s="1" customFormat="1" ht="42.75" customHeight="1" x14ac:dyDescent="0.25">
      <c r="A64" s="14" t="s">
        <v>77</v>
      </c>
      <c r="B64" s="15" t="s">
        <v>89</v>
      </c>
      <c r="C64" s="15" t="s">
        <v>88</v>
      </c>
      <c r="D64" s="27" t="s">
        <v>7</v>
      </c>
      <c r="E64" s="16">
        <v>3600000</v>
      </c>
    </row>
    <row r="65" spans="1:5" s="1" customFormat="1" ht="58.5" customHeight="1" x14ac:dyDescent="0.25">
      <c r="A65" s="14" t="s">
        <v>74</v>
      </c>
      <c r="B65" s="15" t="s">
        <v>86</v>
      </c>
      <c r="C65" s="15" t="s">
        <v>85</v>
      </c>
      <c r="D65" s="27" t="s">
        <v>7</v>
      </c>
      <c r="E65" s="16">
        <v>604800</v>
      </c>
    </row>
    <row r="66" spans="1:5" s="1" customFormat="1" ht="55.5" customHeight="1" x14ac:dyDescent="0.25">
      <c r="A66" s="14" t="s">
        <v>73</v>
      </c>
      <c r="B66" s="18" t="s">
        <v>83</v>
      </c>
      <c r="C66" s="18" t="s">
        <v>82</v>
      </c>
      <c r="D66" s="28" t="s">
        <v>7</v>
      </c>
      <c r="E66" s="16">
        <v>540</v>
      </c>
    </row>
    <row r="67" spans="1:5" s="2" customFormat="1" ht="22.5" customHeight="1" x14ac:dyDescent="0.25">
      <c r="A67" s="11" t="s">
        <v>755</v>
      </c>
      <c r="B67" s="12"/>
      <c r="C67" s="12"/>
      <c r="D67" s="12"/>
      <c r="E67" s="13"/>
    </row>
    <row r="68" spans="1:5" s="1" customFormat="1" ht="51" customHeight="1" x14ac:dyDescent="0.25">
      <c r="A68" s="14" t="s">
        <v>71</v>
      </c>
      <c r="B68" s="29" t="s">
        <v>70</v>
      </c>
      <c r="C68" s="20" t="s">
        <v>1528</v>
      </c>
      <c r="D68" s="27" t="s">
        <v>7</v>
      </c>
      <c r="E68" s="16">
        <v>5600000</v>
      </c>
    </row>
    <row r="69" spans="1:5" s="1" customFormat="1" ht="51" customHeight="1" x14ac:dyDescent="0.25">
      <c r="A69" s="14" t="s">
        <v>69</v>
      </c>
      <c r="B69" s="29" t="s">
        <v>79</v>
      </c>
      <c r="C69" s="20" t="s">
        <v>78</v>
      </c>
      <c r="D69" s="27" t="s">
        <v>7</v>
      </c>
      <c r="E69" s="16">
        <v>140000</v>
      </c>
    </row>
    <row r="70" spans="1:5" s="1" customFormat="1" ht="51" customHeight="1" x14ac:dyDescent="0.25">
      <c r="A70" s="14" t="s">
        <v>67</v>
      </c>
      <c r="B70" s="29" t="s">
        <v>76</v>
      </c>
      <c r="C70" s="20" t="s">
        <v>75</v>
      </c>
      <c r="D70" s="27" t="s">
        <v>7</v>
      </c>
      <c r="E70" s="16">
        <v>96250</v>
      </c>
    </row>
    <row r="71" spans="1:5" s="1" customFormat="1" ht="51" customHeight="1" x14ac:dyDescent="0.25">
      <c r="A71" s="14" t="s">
        <v>64</v>
      </c>
      <c r="B71" s="29" t="s">
        <v>66</v>
      </c>
      <c r="C71" s="20" t="s">
        <v>1529</v>
      </c>
      <c r="D71" s="27" t="s">
        <v>7</v>
      </c>
      <c r="E71" s="16">
        <v>28000</v>
      </c>
    </row>
    <row r="72" spans="1:5" s="1" customFormat="1" ht="60.75" customHeight="1" x14ac:dyDescent="0.25">
      <c r="A72" s="14" t="s">
        <v>62</v>
      </c>
      <c r="B72" s="29" t="s">
        <v>72</v>
      </c>
      <c r="C72" s="20" t="s">
        <v>1530</v>
      </c>
      <c r="D72" s="27" t="s">
        <v>7</v>
      </c>
      <c r="E72" s="16">
        <v>252</v>
      </c>
    </row>
    <row r="73" spans="1:5" s="2" customFormat="1" ht="28.5" customHeight="1" x14ac:dyDescent="0.25">
      <c r="A73" s="11" t="s">
        <v>756</v>
      </c>
      <c r="B73" s="12"/>
      <c r="C73" s="12"/>
      <c r="D73" s="12"/>
      <c r="E73" s="13"/>
    </row>
    <row r="74" spans="1:5" s="1" customFormat="1" ht="46.5" customHeight="1" x14ac:dyDescent="0.25">
      <c r="A74" s="14" t="s">
        <v>60</v>
      </c>
      <c r="B74" s="29" t="s">
        <v>70</v>
      </c>
      <c r="C74" s="30" t="s">
        <v>1531</v>
      </c>
      <c r="D74" s="27" t="s">
        <v>7</v>
      </c>
      <c r="E74" s="16">
        <v>230000</v>
      </c>
    </row>
    <row r="75" spans="1:5" s="1" customFormat="1" ht="54" customHeight="1" x14ac:dyDescent="0.25">
      <c r="A75" s="14" t="s">
        <v>56</v>
      </c>
      <c r="B75" s="29" t="s">
        <v>68</v>
      </c>
      <c r="C75" s="30" t="s">
        <v>1532</v>
      </c>
      <c r="D75" s="27" t="s">
        <v>7</v>
      </c>
      <c r="E75" s="16">
        <v>10500</v>
      </c>
    </row>
    <row r="76" spans="1:5" s="1" customFormat="1" ht="48" customHeight="1" x14ac:dyDescent="0.25">
      <c r="A76" s="14" t="s">
        <v>53</v>
      </c>
      <c r="B76" s="29" t="s">
        <v>66</v>
      </c>
      <c r="C76" s="30" t="s">
        <v>65</v>
      </c>
      <c r="D76" s="27" t="s">
        <v>7</v>
      </c>
      <c r="E76" s="16">
        <v>13500</v>
      </c>
    </row>
    <row r="77" spans="1:5" s="1" customFormat="1" ht="51" customHeight="1" x14ac:dyDescent="0.25">
      <c r="A77" s="14" t="s">
        <v>49</v>
      </c>
      <c r="B77" s="29" t="s">
        <v>63</v>
      </c>
      <c r="C77" s="30" t="s">
        <v>1533</v>
      </c>
      <c r="D77" s="27" t="s">
        <v>7</v>
      </c>
      <c r="E77" s="16">
        <v>83</v>
      </c>
    </row>
    <row r="78" spans="1:5" s="1" customFormat="1" ht="73.5" customHeight="1" x14ac:dyDescent="0.25">
      <c r="A78" s="14" t="s">
        <v>47</v>
      </c>
      <c r="B78" s="29" t="s">
        <v>61</v>
      </c>
      <c r="C78" s="30" t="s">
        <v>1534</v>
      </c>
      <c r="D78" s="27" t="s">
        <v>7</v>
      </c>
      <c r="E78" s="16">
        <v>4</v>
      </c>
    </row>
    <row r="79" spans="1:5" s="2" customFormat="1" ht="32.25" customHeight="1" x14ac:dyDescent="0.25">
      <c r="A79" s="11" t="s">
        <v>757</v>
      </c>
      <c r="B79" s="12"/>
      <c r="C79" s="12"/>
      <c r="D79" s="12"/>
      <c r="E79" s="13"/>
    </row>
    <row r="80" spans="1:5" s="1" customFormat="1" ht="34.5" customHeight="1" x14ac:dyDescent="0.25">
      <c r="A80" s="14" t="s">
        <v>40</v>
      </c>
      <c r="B80" s="15" t="s">
        <v>59</v>
      </c>
      <c r="C80" s="15" t="s">
        <v>58</v>
      </c>
      <c r="D80" s="14" t="s">
        <v>57</v>
      </c>
      <c r="E80" s="16">
        <v>8</v>
      </c>
    </row>
    <row r="81" spans="1:5" s="1" customFormat="1" ht="42.75" customHeight="1" x14ac:dyDescent="0.25">
      <c r="A81" s="14" t="s">
        <v>39</v>
      </c>
      <c r="B81" s="15" t="s">
        <v>55</v>
      </c>
      <c r="C81" s="15" t="s">
        <v>54</v>
      </c>
      <c r="D81" s="14" t="s">
        <v>50</v>
      </c>
      <c r="E81" s="16">
        <v>4000</v>
      </c>
    </row>
    <row r="82" spans="1:5" s="1" customFormat="1" ht="32.25" customHeight="1" x14ac:dyDescent="0.25">
      <c r="A82" s="14" t="s">
        <v>38</v>
      </c>
      <c r="B82" s="15" t="s">
        <v>52</v>
      </c>
      <c r="C82" s="15" t="s">
        <v>51</v>
      </c>
      <c r="D82" s="14" t="s">
        <v>50</v>
      </c>
      <c r="E82" s="16">
        <v>4800</v>
      </c>
    </row>
    <row r="83" spans="1:5" s="1" customFormat="1" ht="33" customHeight="1" x14ac:dyDescent="0.25">
      <c r="A83" s="14" t="s">
        <v>36</v>
      </c>
      <c r="B83" s="15" t="s">
        <v>42</v>
      </c>
      <c r="C83" s="15" t="s">
        <v>48</v>
      </c>
      <c r="D83" s="14" t="s">
        <v>7</v>
      </c>
      <c r="E83" s="16">
        <v>23500</v>
      </c>
    </row>
    <row r="84" spans="1:5" s="1" customFormat="1" ht="28.5" customHeight="1" x14ac:dyDescent="0.25">
      <c r="A84" s="14" t="s">
        <v>35</v>
      </c>
      <c r="B84" s="15" t="s">
        <v>46</v>
      </c>
      <c r="C84" s="15" t="s">
        <v>45</v>
      </c>
      <c r="D84" s="14" t="s">
        <v>7</v>
      </c>
      <c r="E84" s="16">
        <v>37600</v>
      </c>
    </row>
    <row r="85" spans="1:5" s="1" customFormat="1" ht="30" customHeight="1" x14ac:dyDescent="0.25">
      <c r="A85" s="14" t="s">
        <v>34</v>
      </c>
      <c r="B85" s="15" t="s">
        <v>44</v>
      </c>
      <c r="C85" s="15" t="s">
        <v>43</v>
      </c>
      <c r="D85" s="14" t="s">
        <v>7</v>
      </c>
      <c r="E85" s="16">
        <v>3760</v>
      </c>
    </row>
    <row r="86" spans="1:5" s="1" customFormat="1" ht="34.5" customHeight="1" x14ac:dyDescent="0.25">
      <c r="A86" s="14" t="s">
        <v>32</v>
      </c>
      <c r="B86" s="15" t="s">
        <v>42</v>
      </c>
      <c r="C86" s="15" t="s">
        <v>41</v>
      </c>
      <c r="D86" s="14" t="s">
        <v>7</v>
      </c>
      <c r="E86" s="16">
        <v>37600</v>
      </c>
    </row>
    <row r="87" spans="1:5" s="2" customFormat="1" ht="28.5" customHeight="1" x14ac:dyDescent="0.25">
      <c r="A87" s="11" t="s">
        <v>758</v>
      </c>
      <c r="B87" s="12"/>
      <c r="C87" s="12"/>
      <c r="D87" s="12"/>
      <c r="E87" s="13"/>
    </row>
    <row r="88" spans="1:5" s="1" customFormat="1" ht="158.25" customHeight="1" x14ac:dyDescent="0.25">
      <c r="A88" s="14" t="s">
        <v>23</v>
      </c>
      <c r="B88" s="31" t="s">
        <v>22</v>
      </c>
      <c r="C88" s="32" t="s">
        <v>21</v>
      </c>
      <c r="D88" s="14" t="s">
        <v>11</v>
      </c>
      <c r="E88" s="16">
        <v>5000</v>
      </c>
    </row>
    <row r="89" spans="1:5" s="1" customFormat="1" ht="33.75" customHeight="1" x14ac:dyDescent="0.25">
      <c r="A89" s="14" t="s">
        <v>20</v>
      </c>
      <c r="B89" s="31" t="s">
        <v>19</v>
      </c>
      <c r="C89" s="32" t="s">
        <v>18</v>
      </c>
      <c r="D89" s="14" t="s">
        <v>11</v>
      </c>
      <c r="E89" s="16">
        <v>1800</v>
      </c>
    </row>
    <row r="90" spans="1:5" s="1" customFormat="1" ht="168" customHeight="1" x14ac:dyDescent="0.25">
      <c r="A90" s="14" t="s">
        <v>17</v>
      </c>
      <c r="B90" s="31" t="s">
        <v>16</v>
      </c>
      <c r="C90" s="32" t="s">
        <v>37</v>
      </c>
      <c r="D90" s="14" t="s">
        <v>11</v>
      </c>
      <c r="E90" s="16">
        <v>2150</v>
      </c>
    </row>
    <row r="91" spans="1:5" s="1" customFormat="1" ht="39.75" customHeight="1" x14ac:dyDescent="0.25">
      <c r="A91" s="14" t="s">
        <v>14</v>
      </c>
      <c r="B91" s="32" t="s">
        <v>13</v>
      </c>
      <c r="C91" s="24" t="s">
        <v>12</v>
      </c>
      <c r="D91" s="14" t="s">
        <v>11</v>
      </c>
      <c r="E91" s="16">
        <v>1500</v>
      </c>
    </row>
    <row r="92" spans="1:5" s="1" customFormat="1" ht="33" customHeight="1" x14ac:dyDescent="0.25">
      <c r="A92" s="14" t="s">
        <v>10</v>
      </c>
      <c r="B92" s="32" t="s">
        <v>9</v>
      </c>
      <c r="C92" s="24" t="s">
        <v>8</v>
      </c>
      <c r="D92" s="14" t="s">
        <v>7</v>
      </c>
      <c r="E92" s="16">
        <v>15000</v>
      </c>
    </row>
    <row r="93" spans="1:5" s="1" customFormat="1" ht="21" customHeight="1" x14ac:dyDescent="0.25">
      <c r="A93" s="14" t="s">
        <v>791</v>
      </c>
      <c r="B93" s="32" t="s">
        <v>33</v>
      </c>
      <c r="C93" s="24" t="s">
        <v>30</v>
      </c>
      <c r="D93" s="14" t="s">
        <v>7</v>
      </c>
      <c r="E93" s="16">
        <v>6000</v>
      </c>
    </row>
    <row r="94" spans="1:5" s="1" customFormat="1" ht="24" customHeight="1" x14ac:dyDescent="0.25">
      <c r="A94" s="14" t="s">
        <v>792</v>
      </c>
      <c r="B94" s="32" t="s">
        <v>31</v>
      </c>
      <c r="C94" s="24" t="s">
        <v>30</v>
      </c>
      <c r="D94" s="14" t="s">
        <v>7</v>
      </c>
      <c r="E94" s="16">
        <v>7500</v>
      </c>
    </row>
    <row r="95" spans="1:5" s="1" customFormat="1" ht="32.25" customHeight="1" x14ac:dyDescent="0.25">
      <c r="A95" s="14" t="s">
        <v>793</v>
      </c>
      <c r="B95" s="33" t="s">
        <v>29</v>
      </c>
      <c r="C95" s="24" t="s">
        <v>28</v>
      </c>
      <c r="D95" s="14" t="s">
        <v>7</v>
      </c>
      <c r="E95" s="16">
        <v>800</v>
      </c>
    </row>
    <row r="96" spans="1:5" s="1" customFormat="1" ht="36.75" customHeight="1" x14ac:dyDescent="0.25">
      <c r="A96" s="14" t="s">
        <v>794</v>
      </c>
      <c r="B96" s="32" t="s">
        <v>27</v>
      </c>
      <c r="C96" s="24" t="s">
        <v>26</v>
      </c>
      <c r="D96" s="14" t="s">
        <v>7</v>
      </c>
      <c r="E96" s="16">
        <v>1080</v>
      </c>
    </row>
    <row r="97" spans="1:5" s="1" customFormat="1" ht="50.25" customHeight="1" x14ac:dyDescent="0.25">
      <c r="A97" s="14" t="s">
        <v>795</v>
      </c>
      <c r="B97" s="33" t="s">
        <v>25</v>
      </c>
      <c r="C97" s="24" t="s">
        <v>24</v>
      </c>
      <c r="D97" s="14" t="s">
        <v>7</v>
      </c>
      <c r="E97" s="16">
        <v>288</v>
      </c>
    </row>
    <row r="98" spans="1:5" s="2" customFormat="1" ht="28.5" customHeight="1" x14ac:dyDescent="0.25">
      <c r="A98" s="11" t="s">
        <v>759</v>
      </c>
      <c r="B98" s="12"/>
      <c r="C98" s="12"/>
      <c r="D98" s="12"/>
      <c r="E98" s="13"/>
    </row>
    <row r="99" spans="1:5" s="1" customFormat="1" ht="155.25" customHeight="1" x14ac:dyDescent="0.25">
      <c r="A99" s="14" t="s">
        <v>6</v>
      </c>
      <c r="B99" s="15" t="s">
        <v>22</v>
      </c>
      <c r="C99" s="15" t="s">
        <v>21</v>
      </c>
      <c r="D99" s="14" t="s">
        <v>11</v>
      </c>
      <c r="E99" s="16">
        <v>5000</v>
      </c>
    </row>
    <row r="100" spans="1:5" s="1" customFormat="1" ht="34.5" customHeight="1" x14ac:dyDescent="0.25">
      <c r="A100" s="14" t="s">
        <v>685</v>
      </c>
      <c r="B100" s="15" t="s">
        <v>19</v>
      </c>
      <c r="C100" s="15" t="s">
        <v>18</v>
      </c>
      <c r="D100" s="14" t="s">
        <v>11</v>
      </c>
      <c r="E100" s="16">
        <v>1800</v>
      </c>
    </row>
    <row r="101" spans="1:5" s="1" customFormat="1" ht="171.75" customHeight="1" x14ac:dyDescent="0.25">
      <c r="A101" s="14" t="s">
        <v>796</v>
      </c>
      <c r="B101" s="15" t="s">
        <v>16</v>
      </c>
      <c r="C101" s="15" t="s">
        <v>15</v>
      </c>
      <c r="D101" s="14" t="s">
        <v>11</v>
      </c>
      <c r="E101" s="16">
        <v>2150</v>
      </c>
    </row>
    <row r="102" spans="1:5" s="1" customFormat="1" ht="26.25" customHeight="1" x14ac:dyDescent="0.25">
      <c r="A102" s="14" t="s">
        <v>797</v>
      </c>
      <c r="B102" s="15" t="s">
        <v>13</v>
      </c>
      <c r="C102" s="15" t="s">
        <v>12</v>
      </c>
      <c r="D102" s="14" t="s">
        <v>11</v>
      </c>
      <c r="E102" s="16">
        <v>1500</v>
      </c>
    </row>
    <row r="103" spans="1:5" s="1" customFormat="1" ht="33" customHeight="1" x14ac:dyDescent="0.25">
      <c r="A103" s="14" t="s">
        <v>798</v>
      </c>
      <c r="B103" s="15" t="s">
        <v>9</v>
      </c>
      <c r="C103" s="15" t="s">
        <v>8</v>
      </c>
      <c r="D103" s="14" t="s">
        <v>7</v>
      </c>
      <c r="E103" s="16">
        <v>15000</v>
      </c>
    </row>
    <row r="104" spans="1:5" s="2" customFormat="1" ht="22.5" customHeight="1" x14ac:dyDescent="0.25">
      <c r="A104" s="11" t="s">
        <v>760</v>
      </c>
      <c r="B104" s="12"/>
      <c r="C104" s="12"/>
      <c r="D104" s="12"/>
      <c r="E104" s="13"/>
    </row>
    <row r="105" spans="1:5" s="1" customFormat="1" ht="60" customHeight="1" x14ac:dyDescent="0.25">
      <c r="A105" s="14" t="s">
        <v>799</v>
      </c>
      <c r="B105" s="15" t="s">
        <v>5</v>
      </c>
      <c r="C105" s="15" t="s">
        <v>4</v>
      </c>
      <c r="D105" s="34" t="s">
        <v>3</v>
      </c>
      <c r="E105" s="16">
        <v>27000</v>
      </c>
    </row>
    <row r="106" spans="1:5" s="1" customFormat="1" ht="39.75" customHeight="1" x14ac:dyDescent="0.25">
      <c r="A106" s="14" t="s">
        <v>800</v>
      </c>
      <c r="B106" s="15" t="s">
        <v>2</v>
      </c>
      <c r="C106" s="15" t="s">
        <v>1</v>
      </c>
      <c r="D106" s="34" t="s">
        <v>0</v>
      </c>
      <c r="E106" s="16">
        <v>35000</v>
      </c>
    </row>
    <row r="107" spans="1:5" ht="16.5" customHeight="1" x14ac:dyDescent="0.25">
      <c r="A107" s="11" t="s">
        <v>761</v>
      </c>
      <c r="B107" s="12"/>
      <c r="C107" s="12"/>
      <c r="D107" s="12"/>
      <c r="E107" s="13"/>
    </row>
    <row r="108" spans="1:5" ht="52.5" customHeight="1" x14ac:dyDescent="0.25">
      <c r="A108" s="14" t="s">
        <v>801</v>
      </c>
      <c r="B108" s="15" t="s">
        <v>216</v>
      </c>
      <c r="C108" s="15" t="s">
        <v>217</v>
      </c>
      <c r="D108" s="26" t="s">
        <v>218</v>
      </c>
      <c r="E108" s="16">
        <v>16000</v>
      </c>
    </row>
    <row r="109" spans="1:5" ht="76.5" customHeight="1" x14ac:dyDescent="0.25">
      <c r="A109" s="14" t="s">
        <v>802</v>
      </c>
      <c r="B109" s="15" t="s">
        <v>219</v>
      </c>
      <c r="C109" s="15" t="s">
        <v>220</v>
      </c>
      <c r="D109" s="26" t="s">
        <v>218</v>
      </c>
      <c r="E109" s="16">
        <v>3000</v>
      </c>
    </row>
    <row r="110" spans="1:5" ht="23.25" customHeight="1" x14ac:dyDescent="0.25">
      <c r="A110" s="35" t="s">
        <v>438</v>
      </c>
      <c r="B110" s="12"/>
      <c r="C110" s="12"/>
      <c r="D110" s="12"/>
      <c r="E110" s="36"/>
    </row>
    <row r="111" spans="1:5" ht="42" customHeight="1" x14ac:dyDescent="0.25">
      <c r="A111" s="14" t="s">
        <v>803</v>
      </c>
      <c r="B111" s="15" t="s">
        <v>221</v>
      </c>
      <c r="C111" s="15" t="s">
        <v>222</v>
      </c>
      <c r="D111" s="23" t="s">
        <v>3</v>
      </c>
      <c r="E111" s="16">
        <v>200</v>
      </c>
    </row>
    <row r="112" spans="1:5" ht="48.75" customHeight="1" x14ac:dyDescent="0.25">
      <c r="A112" s="14" t="s">
        <v>804</v>
      </c>
      <c r="B112" s="15" t="s">
        <v>223</v>
      </c>
      <c r="C112" s="15" t="s">
        <v>224</v>
      </c>
      <c r="D112" s="26" t="s">
        <v>3</v>
      </c>
      <c r="E112" s="16">
        <v>5000</v>
      </c>
    </row>
    <row r="113" spans="1:5" ht="49.5" customHeight="1" x14ac:dyDescent="0.25">
      <c r="A113" s="14" t="s">
        <v>805</v>
      </c>
      <c r="B113" s="15" t="s">
        <v>225</v>
      </c>
      <c r="C113" s="15" t="s">
        <v>226</v>
      </c>
      <c r="D113" s="26" t="s">
        <v>3</v>
      </c>
      <c r="E113" s="16">
        <v>1500</v>
      </c>
    </row>
    <row r="114" spans="1:5" ht="35.25" customHeight="1" x14ac:dyDescent="0.25">
      <c r="A114" s="14" t="s">
        <v>806</v>
      </c>
      <c r="B114" s="15" t="s">
        <v>227</v>
      </c>
      <c r="C114" s="32" t="s">
        <v>228</v>
      </c>
      <c r="D114" s="26" t="s">
        <v>7</v>
      </c>
      <c r="E114" s="16">
        <v>33750</v>
      </c>
    </row>
    <row r="115" spans="1:5" ht="32.25" customHeight="1" x14ac:dyDescent="0.25">
      <c r="A115" s="14" t="s">
        <v>807</v>
      </c>
      <c r="B115" s="15" t="s">
        <v>229</v>
      </c>
      <c r="C115" s="32" t="s">
        <v>230</v>
      </c>
      <c r="D115" s="26" t="s">
        <v>7</v>
      </c>
      <c r="E115" s="16">
        <v>52000</v>
      </c>
    </row>
    <row r="116" spans="1:5" ht="37.5" customHeight="1" x14ac:dyDescent="0.25">
      <c r="A116" s="14" t="s">
        <v>808</v>
      </c>
      <c r="B116" s="15" t="s">
        <v>231</v>
      </c>
      <c r="C116" s="32" t="s">
        <v>232</v>
      </c>
      <c r="D116" s="26" t="s">
        <v>7</v>
      </c>
      <c r="E116" s="16">
        <v>360</v>
      </c>
    </row>
    <row r="117" spans="1:5" ht="20.25" customHeight="1" x14ac:dyDescent="0.25">
      <c r="A117" s="11" t="s">
        <v>439</v>
      </c>
      <c r="B117" s="12"/>
      <c r="C117" s="12"/>
      <c r="D117" s="12"/>
      <c r="E117" s="13"/>
    </row>
    <row r="118" spans="1:5" ht="35.25" customHeight="1" x14ac:dyDescent="0.25">
      <c r="A118" s="14" t="s">
        <v>809</v>
      </c>
      <c r="B118" s="15" t="s">
        <v>233</v>
      </c>
      <c r="C118" s="15" t="s">
        <v>234</v>
      </c>
      <c r="D118" s="26" t="s">
        <v>7</v>
      </c>
      <c r="E118" s="16">
        <v>15000</v>
      </c>
    </row>
    <row r="119" spans="1:5" ht="45" x14ac:dyDescent="0.25">
      <c r="A119" s="14" t="s">
        <v>810</v>
      </c>
      <c r="B119" s="15" t="s">
        <v>235</v>
      </c>
      <c r="C119" s="15" t="s">
        <v>236</v>
      </c>
      <c r="D119" s="26" t="s">
        <v>7</v>
      </c>
      <c r="E119" s="16">
        <v>14000</v>
      </c>
    </row>
    <row r="120" spans="1:5" ht="45" x14ac:dyDescent="0.25">
      <c r="A120" s="14" t="s">
        <v>811</v>
      </c>
      <c r="B120" s="15" t="s">
        <v>237</v>
      </c>
      <c r="C120" s="15" t="s">
        <v>238</v>
      </c>
      <c r="D120" s="26" t="s">
        <v>7</v>
      </c>
      <c r="E120" s="16">
        <v>13000</v>
      </c>
    </row>
    <row r="121" spans="1:5" ht="20.25" customHeight="1" x14ac:dyDescent="0.25">
      <c r="A121" s="11" t="s">
        <v>440</v>
      </c>
      <c r="B121" s="12"/>
      <c r="C121" s="12"/>
      <c r="D121" s="12"/>
      <c r="E121" s="13"/>
    </row>
    <row r="122" spans="1:5" ht="54" customHeight="1" x14ac:dyDescent="0.25">
      <c r="A122" s="14" t="s">
        <v>812</v>
      </c>
      <c r="B122" s="15" t="s">
        <v>239</v>
      </c>
      <c r="C122" s="15" t="s">
        <v>240</v>
      </c>
      <c r="D122" s="26" t="s">
        <v>11</v>
      </c>
      <c r="E122" s="16">
        <v>2000</v>
      </c>
    </row>
    <row r="123" spans="1:5" ht="77.25" customHeight="1" x14ac:dyDescent="0.25">
      <c r="A123" s="14" t="s">
        <v>813</v>
      </c>
      <c r="B123" s="15" t="s">
        <v>241</v>
      </c>
      <c r="C123" s="15" t="s">
        <v>242</v>
      </c>
      <c r="D123" s="26" t="s">
        <v>11</v>
      </c>
      <c r="E123" s="16">
        <v>400</v>
      </c>
    </row>
    <row r="124" spans="1:5" ht="53.25" customHeight="1" x14ac:dyDescent="0.25">
      <c r="A124" s="14" t="s">
        <v>814</v>
      </c>
      <c r="B124" s="15" t="s">
        <v>243</v>
      </c>
      <c r="C124" s="15" t="s">
        <v>244</v>
      </c>
      <c r="D124" s="26" t="s">
        <v>11</v>
      </c>
      <c r="E124" s="16">
        <v>600</v>
      </c>
    </row>
    <row r="125" spans="1:5" ht="39.75" customHeight="1" x14ac:dyDescent="0.25">
      <c r="A125" s="14" t="s">
        <v>815</v>
      </c>
      <c r="B125" s="15" t="s">
        <v>221</v>
      </c>
      <c r="C125" s="15" t="s">
        <v>245</v>
      </c>
      <c r="D125" s="26" t="s">
        <v>11</v>
      </c>
      <c r="E125" s="16">
        <v>2000</v>
      </c>
    </row>
    <row r="126" spans="1:5" ht="45.75" customHeight="1" x14ac:dyDescent="0.25">
      <c r="A126" s="14" t="s">
        <v>816</v>
      </c>
      <c r="B126" s="15" t="s">
        <v>246</v>
      </c>
      <c r="C126" s="15" t="s">
        <v>247</v>
      </c>
      <c r="D126" s="26" t="s">
        <v>11</v>
      </c>
      <c r="E126" s="16">
        <v>600</v>
      </c>
    </row>
    <row r="127" spans="1:5" ht="45" customHeight="1" x14ac:dyDescent="0.25">
      <c r="A127" s="14" t="s">
        <v>817</v>
      </c>
      <c r="B127" s="18" t="s">
        <v>248</v>
      </c>
      <c r="C127" s="18" t="s">
        <v>249</v>
      </c>
      <c r="D127" s="26" t="s">
        <v>11</v>
      </c>
      <c r="E127" s="16">
        <v>500</v>
      </c>
    </row>
    <row r="128" spans="1:5" ht="48" customHeight="1" x14ac:dyDescent="0.25">
      <c r="A128" s="14" t="s">
        <v>818</v>
      </c>
      <c r="B128" s="15" t="s">
        <v>250</v>
      </c>
      <c r="C128" s="15" t="s">
        <v>251</v>
      </c>
      <c r="D128" s="26" t="s">
        <v>11</v>
      </c>
      <c r="E128" s="16">
        <v>500</v>
      </c>
    </row>
    <row r="129" spans="1:5" ht="40.5" customHeight="1" x14ac:dyDescent="0.25">
      <c r="A129" s="14" t="s">
        <v>819</v>
      </c>
      <c r="B129" s="15" t="s">
        <v>252</v>
      </c>
      <c r="C129" s="15" t="s">
        <v>253</v>
      </c>
      <c r="D129" s="26" t="s">
        <v>11</v>
      </c>
      <c r="E129" s="16">
        <v>500</v>
      </c>
    </row>
    <row r="130" spans="1:5" ht="29.25" customHeight="1" x14ac:dyDescent="0.25">
      <c r="A130" s="14" t="s">
        <v>820</v>
      </c>
      <c r="B130" s="15" t="s">
        <v>254</v>
      </c>
      <c r="C130" s="15" t="s">
        <v>255</v>
      </c>
      <c r="D130" s="26" t="s">
        <v>256</v>
      </c>
      <c r="E130" s="16">
        <v>8000</v>
      </c>
    </row>
    <row r="131" spans="1:5" x14ac:dyDescent="0.25">
      <c r="A131" s="14" t="s">
        <v>821</v>
      </c>
      <c r="B131" s="15" t="s">
        <v>257</v>
      </c>
      <c r="C131" s="15" t="s">
        <v>258</v>
      </c>
      <c r="D131" s="26" t="s">
        <v>7</v>
      </c>
      <c r="E131" s="16">
        <v>20000</v>
      </c>
    </row>
    <row r="132" spans="1:5" ht="25.5" customHeight="1" x14ac:dyDescent="0.25">
      <c r="A132" s="11" t="s">
        <v>441</v>
      </c>
      <c r="B132" s="12"/>
      <c r="C132" s="12"/>
      <c r="D132" s="12"/>
      <c r="E132" s="13"/>
    </row>
    <row r="133" spans="1:5" ht="34.5" customHeight="1" x14ac:dyDescent="0.25">
      <c r="A133" s="14" t="s">
        <v>822</v>
      </c>
      <c r="B133" s="31" t="s">
        <v>259</v>
      </c>
      <c r="C133" s="32" t="s">
        <v>260</v>
      </c>
      <c r="D133" s="26" t="s">
        <v>3</v>
      </c>
      <c r="E133" s="16">
        <v>3456</v>
      </c>
    </row>
    <row r="134" spans="1:5" ht="30" customHeight="1" x14ac:dyDescent="0.25">
      <c r="A134" s="14" t="s">
        <v>823</v>
      </c>
      <c r="B134" s="31" t="s">
        <v>261</v>
      </c>
      <c r="C134" s="32" t="s">
        <v>262</v>
      </c>
      <c r="D134" s="26" t="s">
        <v>3</v>
      </c>
      <c r="E134" s="16">
        <v>960</v>
      </c>
    </row>
    <row r="135" spans="1:5" ht="30.75" customHeight="1" x14ac:dyDescent="0.25">
      <c r="A135" s="14" t="s">
        <v>824</v>
      </c>
      <c r="B135" s="31" t="s">
        <v>263</v>
      </c>
      <c r="C135" s="32" t="s">
        <v>264</v>
      </c>
      <c r="D135" s="26" t="s">
        <v>3</v>
      </c>
      <c r="E135" s="16">
        <v>1728</v>
      </c>
    </row>
    <row r="136" spans="1:5" ht="32.25" customHeight="1" x14ac:dyDescent="0.25">
      <c r="A136" s="14" t="s">
        <v>825</v>
      </c>
      <c r="B136" s="31" t="s">
        <v>265</v>
      </c>
      <c r="C136" s="32" t="s">
        <v>266</v>
      </c>
      <c r="D136" s="26" t="s">
        <v>3</v>
      </c>
      <c r="E136" s="16">
        <v>3072</v>
      </c>
    </row>
    <row r="137" spans="1:5" ht="36" customHeight="1" x14ac:dyDescent="0.25">
      <c r="A137" s="14" t="s">
        <v>826</v>
      </c>
      <c r="B137" s="31" t="s">
        <v>267</v>
      </c>
      <c r="C137" s="32" t="s">
        <v>268</v>
      </c>
      <c r="D137" s="26" t="s">
        <v>3</v>
      </c>
      <c r="E137" s="16">
        <v>960</v>
      </c>
    </row>
    <row r="138" spans="1:5" ht="39" customHeight="1" x14ac:dyDescent="0.25">
      <c r="A138" s="14" t="s">
        <v>827</v>
      </c>
      <c r="B138" s="31" t="s">
        <v>269</v>
      </c>
      <c r="C138" s="32" t="s">
        <v>270</v>
      </c>
      <c r="D138" s="26" t="s">
        <v>3</v>
      </c>
      <c r="E138" s="16">
        <v>2304</v>
      </c>
    </row>
    <row r="139" spans="1:5" ht="29.25" customHeight="1" x14ac:dyDescent="0.25">
      <c r="A139" s="14" t="s">
        <v>828</v>
      </c>
      <c r="B139" s="31" t="s">
        <v>271</v>
      </c>
      <c r="C139" s="32" t="s">
        <v>272</v>
      </c>
      <c r="D139" s="26" t="s">
        <v>3</v>
      </c>
      <c r="E139" s="16">
        <v>1248</v>
      </c>
    </row>
    <row r="140" spans="1:5" ht="31.5" customHeight="1" x14ac:dyDescent="0.25">
      <c r="A140" s="14" t="s">
        <v>829</v>
      </c>
      <c r="B140" s="31" t="s">
        <v>273</v>
      </c>
      <c r="C140" s="32" t="s">
        <v>274</v>
      </c>
      <c r="D140" s="26" t="s">
        <v>3</v>
      </c>
      <c r="E140" s="16">
        <v>960</v>
      </c>
    </row>
    <row r="141" spans="1:5" ht="30.75" customHeight="1" x14ac:dyDescent="0.25">
      <c r="A141" s="14" t="s">
        <v>830</v>
      </c>
      <c r="B141" s="31" t="s">
        <v>275</v>
      </c>
      <c r="C141" s="32" t="s">
        <v>276</v>
      </c>
      <c r="D141" s="26" t="s">
        <v>3</v>
      </c>
      <c r="E141" s="16">
        <v>3072</v>
      </c>
    </row>
    <row r="142" spans="1:5" ht="27.75" customHeight="1" x14ac:dyDescent="0.25">
      <c r="A142" s="14" t="s">
        <v>831</v>
      </c>
      <c r="B142" s="31" t="s">
        <v>277</v>
      </c>
      <c r="C142" s="32" t="s">
        <v>278</v>
      </c>
      <c r="D142" s="26" t="s">
        <v>3</v>
      </c>
      <c r="E142" s="16">
        <v>1056</v>
      </c>
    </row>
    <row r="143" spans="1:5" ht="28.5" customHeight="1" x14ac:dyDescent="0.25">
      <c r="A143" s="14" t="s">
        <v>832</v>
      </c>
      <c r="B143" s="31" t="s">
        <v>279</v>
      </c>
      <c r="C143" s="32" t="s">
        <v>1129</v>
      </c>
      <c r="D143" s="26" t="s">
        <v>3</v>
      </c>
      <c r="E143" s="16">
        <v>1824</v>
      </c>
    </row>
    <row r="144" spans="1:5" ht="42" customHeight="1" x14ac:dyDescent="0.25">
      <c r="A144" s="14" t="s">
        <v>833</v>
      </c>
      <c r="B144" s="31" t="s">
        <v>280</v>
      </c>
      <c r="C144" s="37" t="s">
        <v>281</v>
      </c>
      <c r="D144" s="26" t="s">
        <v>0</v>
      </c>
      <c r="E144" s="16">
        <v>30720</v>
      </c>
    </row>
    <row r="145" spans="1:5" ht="40.5" customHeight="1" x14ac:dyDescent="0.25">
      <c r="A145" s="14" t="s">
        <v>834</v>
      </c>
      <c r="B145" s="31" t="s">
        <v>282</v>
      </c>
      <c r="C145" s="37" t="s">
        <v>283</v>
      </c>
      <c r="D145" s="26" t="s">
        <v>0</v>
      </c>
      <c r="E145" s="16">
        <v>32640</v>
      </c>
    </row>
    <row r="146" spans="1:5" ht="31.5" customHeight="1" x14ac:dyDescent="0.25">
      <c r="A146" s="14" t="s">
        <v>835</v>
      </c>
      <c r="B146" s="31" t="s">
        <v>284</v>
      </c>
      <c r="C146" s="32" t="s">
        <v>285</v>
      </c>
      <c r="D146" s="26" t="s">
        <v>3</v>
      </c>
      <c r="E146" s="16">
        <v>384</v>
      </c>
    </row>
    <row r="147" spans="1:5" x14ac:dyDescent="0.25">
      <c r="A147" s="14" t="s">
        <v>836</v>
      </c>
      <c r="B147" s="31" t="s">
        <v>286</v>
      </c>
      <c r="C147" s="32" t="s">
        <v>287</v>
      </c>
      <c r="D147" s="26" t="s">
        <v>3</v>
      </c>
      <c r="E147" s="16">
        <v>576</v>
      </c>
    </row>
    <row r="148" spans="1:5" ht="32.25" customHeight="1" x14ac:dyDescent="0.25">
      <c r="A148" s="14" t="s">
        <v>837</v>
      </c>
      <c r="B148" s="31" t="s">
        <v>288</v>
      </c>
      <c r="C148" s="32" t="s">
        <v>289</v>
      </c>
      <c r="D148" s="26" t="s">
        <v>3</v>
      </c>
      <c r="E148" s="16">
        <v>3168</v>
      </c>
    </row>
    <row r="149" spans="1:5" ht="45.75" customHeight="1" x14ac:dyDescent="0.25">
      <c r="A149" s="14" t="s">
        <v>838</v>
      </c>
      <c r="B149" s="31" t="s">
        <v>290</v>
      </c>
      <c r="C149" s="32" t="s">
        <v>291</v>
      </c>
      <c r="D149" s="26" t="s">
        <v>3</v>
      </c>
      <c r="E149" s="16">
        <v>2592</v>
      </c>
    </row>
    <row r="150" spans="1:5" ht="32.25" customHeight="1" x14ac:dyDescent="0.25">
      <c r="A150" s="14" t="s">
        <v>839</v>
      </c>
      <c r="B150" s="31" t="s">
        <v>292</v>
      </c>
      <c r="C150" s="32" t="s">
        <v>293</v>
      </c>
      <c r="D150" s="26" t="s">
        <v>3</v>
      </c>
      <c r="E150" s="16">
        <v>288</v>
      </c>
    </row>
    <row r="151" spans="1:5" ht="32.25" customHeight="1" x14ac:dyDescent="0.25">
      <c r="A151" s="14" t="s">
        <v>840</v>
      </c>
      <c r="B151" s="31" t="s">
        <v>294</v>
      </c>
      <c r="C151" s="32" t="s">
        <v>295</v>
      </c>
      <c r="D151" s="26" t="s">
        <v>3</v>
      </c>
      <c r="E151" s="16">
        <v>480</v>
      </c>
    </row>
    <row r="152" spans="1:5" ht="38.25" customHeight="1" x14ac:dyDescent="0.25">
      <c r="A152" s="14" t="s">
        <v>841</v>
      </c>
      <c r="B152" s="31" t="s">
        <v>296</v>
      </c>
      <c r="C152" s="32" t="s">
        <v>297</v>
      </c>
      <c r="D152" s="26" t="s">
        <v>3</v>
      </c>
      <c r="E152" s="16">
        <v>2880</v>
      </c>
    </row>
    <row r="153" spans="1:5" ht="27.75" customHeight="1" x14ac:dyDescent="0.25">
      <c r="A153" s="14" t="s">
        <v>842</v>
      </c>
      <c r="B153" s="31" t="s">
        <v>298</v>
      </c>
      <c r="C153" s="32" t="s">
        <v>299</v>
      </c>
      <c r="D153" s="26" t="s">
        <v>3</v>
      </c>
      <c r="E153" s="16">
        <v>1152</v>
      </c>
    </row>
    <row r="154" spans="1:5" ht="33" customHeight="1" x14ac:dyDescent="0.25">
      <c r="A154" s="14" t="s">
        <v>843</v>
      </c>
      <c r="B154" s="31" t="s">
        <v>300</v>
      </c>
      <c r="C154" s="32" t="s">
        <v>301</v>
      </c>
      <c r="D154" s="26" t="s">
        <v>3</v>
      </c>
      <c r="E154" s="16">
        <v>1728</v>
      </c>
    </row>
    <row r="155" spans="1:5" ht="31.5" customHeight="1" x14ac:dyDescent="0.25">
      <c r="A155" s="14" t="s">
        <v>844</v>
      </c>
      <c r="B155" s="31" t="s">
        <v>302</v>
      </c>
      <c r="C155" s="32" t="s">
        <v>303</v>
      </c>
      <c r="D155" s="26" t="s">
        <v>3</v>
      </c>
      <c r="E155" s="16">
        <v>960</v>
      </c>
    </row>
    <row r="156" spans="1:5" ht="31.5" customHeight="1" x14ac:dyDescent="0.25">
      <c r="A156" s="14" t="s">
        <v>845</v>
      </c>
      <c r="B156" s="31" t="s">
        <v>304</v>
      </c>
      <c r="C156" s="32" t="s">
        <v>305</v>
      </c>
      <c r="D156" s="26" t="s">
        <v>3</v>
      </c>
      <c r="E156" s="16">
        <v>1056</v>
      </c>
    </row>
    <row r="157" spans="1:5" ht="37.5" customHeight="1" x14ac:dyDescent="0.25">
      <c r="A157" s="14" t="s">
        <v>846</v>
      </c>
      <c r="B157" s="31" t="s">
        <v>306</v>
      </c>
      <c r="C157" s="32" t="s">
        <v>307</v>
      </c>
      <c r="D157" s="26" t="s">
        <v>3</v>
      </c>
      <c r="E157" s="16">
        <v>960</v>
      </c>
    </row>
    <row r="158" spans="1:5" ht="60" x14ac:dyDescent="0.25">
      <c r="A158" s="14" t="s">
        <v>847</v>
      </c>
      <c r="B158" s="31" t="s">
        <v>308</v>
      </c>
      <c r="C158" s="24" t="s">
        <v>309</v>
      </c>
      <c r="D158" s="26" t="s">
        <v>256</v>
      </c>
      <c r="E158" s="16">
        <v>3000</v>
      </c>
    </row>
    <row r="159" spans="1:5" s="7" customFormat="1" ht="60" x14ac:dyDescent="0.25">
      <c r="A159" s="14" t="s">
        <v>848</v>
      </c>
      <c r="B159" s="38" t="s">
        <v>310</v>
      </c>
      <c r="C159" s="21" t="s">
        <v>311</v>
      </c>
      <c r="D159" s="26" t="s">
        <v>7</v>
      </c>
      <c r="E159" s="13">
        <v>2400</v>
      </c>
    </row>
    <row r="160" spans="1:5" ht="23.25" customHeight="1" x14ac:dyDescent="0.25">
      <c r="A160" s="35" t="s">
        <v>442</v>
      </c>
      <c r="B160" s="12"/>
      <c r="C160" s="12"/>
      <c r="D160" s="12"/>
      <c r="E160" s="36"/>
    </row>
    <row r="161" spans="1:5" ht="45" x14ac:dyDescent="0.25">
      <c r="A161" s="14" t="s">
        <v>849</v>
      </c>
      <c r="B161" s="15" t="s">
        <v>686</v>
      </c>
      <c r="C161" s="15" t="s">
        <v>688</v>
      </c>
      <c r="D161" s="26" t="s">
        <v>3</v>
      </c>
      <c r="E161" s="16">
        <v>600</v>
      </c>
    </row>
    <row r="162" spans="1:5" ht="35.25" customHeight="1" x14ac:dyDescent="0.25">
      <c r="A162" s="14" t="s">
        <v>850</v>
      </c>
      <c r="B162" s="15" t="s">
        <v>312</v>
      </c>
      <c r="C162" s="15" t="s">
        <v>689</v>
      </c>
      <c r="D162" s="26" t="s">
        <v>7</v>
      </c>
      <c r="E162" s="16">
        <v>30</v>
      </c>
    </row>
    <row r="163" spans="1:5" ht="30" x14ac:dyDescent="0.25">
      <c r="A163" s="14" t="s">
        <v>851</v>
      </c>
      <c r="B163" s="15" t="s">
        <v>313</v>
      </c>
      <c r="C163" s="15" t="s">
        <v>690</v>
      </c>
      <c r="D163" s="26" t="s">
        <v>3</v>
      </c>
      <c r="E163" s="16">
        <v>1400</v>
      </c>
    </row>
    <row r="164" spans="1:5" ht="36" customHeight="1" x14ac:dyDescent="0.25">
      <c r="A164" s="14" t="s">
        <v>852</v>
      </c>
      <c r="B164" s="15" t="s">
        <v>314</v>
      </c>
      <c r="C164" s="15" t="s">
        <v>691</v>
      </c>
      <c r="D164" s="26" t="s">
        <v>7</v>
      </c>
      <c r="E164" s="16">
        <v>6</v>
      </c>
    </row>
    <row r="165" spans="1:5" ht="30" x14ac:dyDescent="0.25">
      <c r="A165" s="14" t="s">
        <v>853</v>
      </c>
      <c r="B165" s="15" t="s">
        <v>315</v>
      </c>
      <c r="C165" s="15" t="s">
        <v>692</v>
      </c>
      <c r="D165" s="26" t="s">
        <v>3</v>
      </c>
      <c r="E165" s="16">
        <v>500</v>
      </c>
    </row>
    <row r="166" spans="1:5" ht="30" x14ac:dyDescent="0.25">
      <c r="A166" s="14" t="s">
        <v>854</v>
      </c>
      <c r="B166" s="15" t="s">
        <v>316</v>
      </c>
      <c r="C166" s="15" t="s">
        <v>693</v>
      </c>
      <c r="D166" s="26" t="s">
        <v>7</v>
      </c>
      <c r="E166" s="16">
        <v>12</v>
      </c>
    </row>
    <row r="167" spans="1:5" ht="45" x14ac:dyDescent="0.25">
      <c r="A167" s="14" t="s">
        <v>855</v>
      </c>
      <c r="B167" s="18" t="s">
        <v>317</v>
      </c>
      <c r="C167" s="18" t="s">
        <v>694</v>
      </c>
      <c r="D167" s="26" t="s">
        <v>3</v>
      </c>
      <c r="E167" s="16">
        <v>300</v>
      </c>
    </row>
    <row r="168" spans="1:5" ht="34.5" customHeight="1" x14ac:dyDescent="0.25">
      <c r="A168" s="14" t="s">
        <v>856</v>
      </c>
      <c r="B168" s="18" t="s">
        <v>318</v>
      </c>
      <c r="C168" s="18" t="s">
        <v>695</v>
      </c>
      <c r="D168" s="26" t="s">
        <v>7</v>
      </c>
      <c r="E168" s="16">
        <v>23</v>
      </c>
    </row>
    <row r="169" spans="1:5" ht="45" x14ac:dyDescent="0.25">
      <c r="A169" s="14" t="s">
        <v>857</v>
      </c>
      <c r="B169" s="18" t="s">
        <v>319</v>
      </c>
      <c r="C169" s="18" t="s">
        <v>696</v>
      </c>
      <c r="D169" s="26" t="s">
        <v>3</v>
      </c>
      <c r="E169" s="16">
        <v>300</v>
      </c>
    </row>
    <row r="170" spans="1:5" ht="37.5" customHeight="1" x14ac:dyDescent="0.25">
      <c r="A170" s="14" t="s">
        <v>858</v>
      </c>
      <c r="B170" s="18" t="s">
        <v>320</v>
      </c>
      <c r="C170" s="18" t="s">
        <v>697</v>
      </c>
      <c r="D170" s="26" t="s">
        <v>7</v>
      </c>
      <c r="E170" s="16">
        <v>6</v>
      </c>
    </row>
    <row r="171" spans="1:5" ht="46.5" customHeight="1" x14ac:dyDescent="0.25">
      <c r="A171" s="14" t="s">
        <v>859</v>
      </c>
      <c r="B171" s="15" t="s">
        <v>321</v>
      </c>
      <c r="C171" s="15" t="s">
        <v>698</v>
      </c>
      <c r="D171" s="26" t="s">
        <v>3</v>
      </c>
      <c r="E171" s="16">
        <v>1900</v>
      </c>
    </row>
    <row r="172" spans="1:5" ht="45" x14ac:dyDescent="0.25">
      <c r="A172" s="14" t="s">
        <v>860</v>
      </c>
      <c r="B172" s="15" t="s">
        <v>322</v>
      </c>
      <c r="C172" s="15" t="s">
        <v>323</v>
      </c>
      <c r="D172" s="26" t="s">
        <v>7</v>
      </c>
      <c r="E172" s="16">
        <v>11</v>
      </c>
    </row>
    <row r="173" spans="1:5" ht="45" x14ac:dyDescent="0.25">
      <c r="A173" s="14" t="s">
        <v>861</v>
      </c>
      <c r="B173" s="15" t="s">
        <v>324</v>
      </c>
      <c r="C173" s="15" t="s">
        <v>699</v>
      </c>
      <c r="D173" s="26" t="s">
        <v>3</v>
      </c>
      <c r="E173" s="16">
        <v>1500</v>
      </c>
    </row>
    <row r="174" spans="1:5" ht="45" x14ac:dyDescent="0.25">
      <c r="A174" s="14" t="s">
        <v>862</v>
      </c>
      <c r="B174" s="15" t="s">
        <v>325</v>
      </c>
      <c r="C174" s="15" t="s">
        <v>326</v>
      </c>
      <c r="D174" s="26" t="s">
        <v>7</v>
      </c>
      <c r="E174" s="16">
        <v>11</v>
      </c>
    </row>
    <row r="175" spans="1:5" ht="45" x14ac:dyDescent="0.25">
      <c r="A175" s="14" t="s">
        <v>863</v>
      </c>
      <c r="B175" s="15" t="s">
        <v>327</v>
      </c>
      <c r="C175" s="15" t="s">
        <v>700</v>
      </c>
      <c r="D175" s="26" t="s">
        <v>3</v>
      </c>
      <c r="E175" s="16">
        <v>1500</v>
      </c>
    </row>
    <row r="176" spans="1:5" ht="37.5" customHeight="1" x14ac:dyDescent="0.25">
      <c r="A176" s="14" t="s">
        <v>864</v>
      </c>
      <c r="B176" s="15" t="s">
        <v>328</v>
      </c>
      <c r="C176" s="15" t="s">
        <v>329</v>
      </c>
      <c r="D176" s="26" t="s">
        <v>7</v>
      </c>
      <c r="E176" s="16">
        <v>8</v>
      </c>
    </row>
    <row r="177" spans="1:5" ht="45" x14ac:dyDescent="0.25">
      <c r="A177" s="14" t="s">
        <v>865</v>
      </c>
      <c r="B177" s="15" t="s">
        <v>330</v>
      </c>
      <c r="C177" s="15" t="s">
        <v>701</v>
      </c>
      <c r="D177" s="26" t="s">
        <v>3</v>
      </c>
      <c r="E177" s="16">
        <v>1900</v>
      </c>
    </row>
    <row r="178" spans="1:5" ht="42" customHeight="1" x14ac:dyDescent="0.25">
      <c r="A178" s="14" t="s">
        <v>866</v>
      </c>
      <c r="B178" s="15" t="s">
        <v>331</v>
      </c>
      <c r="C178" s="15" t="s">
        <v>332</v>
      </c>
      <c r="D178" s="26" t="s">
        <v>7</v>
      </c>
      <c r="E178" s="16">
        <v>7</v>
      </c>
    </row>
    <row r="179" spans="1:5" ht="45" customHeight="1" x14ac:dyDescent="0.25">
      <c r="A179" s="14" t="s">
        <v>867</v>
      </c>
      <c r="B179" s="15" t="s">
        <v>333</v>
      </c>
      <c r="C179" s="15" t="s">
        <v>702</v>
      </c>
      <c r="D179" s="26" t="s">
        <v>3</v>
      </c>
      <c r="E179" s="16">
        <v>1000</v>
      </c>
    </row>
    <row r="180" spans="1:5" ht="35.25" customHeight="1" x14ac:dyDescent="0.25">
      <c r="A180" s="14" t="s">
        <v>868</v>
      </c>
      <c r="B180" s="15" t="s">
        <v>334</v>
      </c>
      <c r="C180" s="15" t="s">
        <v>703</v>
      </c>
      <c r="D180" s="26" t="s">
        <v>7</v>
      </c>
      <c r="E180" s="16">
        <v>11</v>
      </c>
    </row>
    <row r="181" spans="1:5" ht="45" x14ac:dyDescent="0.25">
      <c r="A181" s="14" t="s">
        <v>869</v>
      </c>
      <c r="B181" s="15" t="s">
        <v>335</v>
      </c>
      <c r="C181" s="15" t="s">
        <v>704</v>
      </c>
      <c r="D181" s="26" t="s">
        <v>3</v>
      </c>
      <c r="E181" s="16">
        <v>1200</v>
      </c>
    </row>
    <row r="182" spans="1:5" ht="33" customHeight="1" x14ac:dyDescent="0.25">
      <c r="A182" s="14" t="s">
        <v>870</v>
      </c>
      <c r="B182" s="15" t="s">
        <v>336</v>
      </c>
      <c r="C182" s="15" t="s">
        <v>705</v>
      </c>
      <c r="D182" s="26" t="s">
        <v>7</v>
      </c>
      <c r="E182" s="16">
        <v>15</v>
      </c>
    </row>
    <row r="183" spans="1:5" ht="31.5" customHeight="1" x14ac:dyDescent="0.25">
      <c r="A183" s="14" t="s">
        <v>871</v>
      </c>
      <c r="B183" s="18" t="s">
        <v>337</v>
      </c>
      <c r="C183" s="18" t="s">
        <v>338</v>
      </c>
      <c r="D183" s="26" t="s">
        <v>7</v>
      </c>
      <c r="E183" s="13">
        <f>15*77</f>
        <v>1155</v>
      </c>
    </row>
    <row r="184" spans="1:5" ht="30.75" customHeight="1" x14ac:dyDescent="0.25">
      <c r="A184" s="14" t="s">
        <v>872</v>
      </c>
      <c r="B184" s="15" t="s">
        <v>339</v>
      </c>
      <c r="C184" s="15" t="s">
        <v>706</v>
      </c>
      <c r="D184" s="26" t="s">
        <v>3</v>
      </c>
      <c r="E184" s="16">
        <v>500</v>
      </c>
    </row>
    <row r="185" spans="1:5" ht="34.5" customHeight="1" x14ac:dyDescent="0.25">
      <c r="A185" s="14" t="s">
        <v>873</v>
      </c>
      <c r="B185" s="15" t="s">
        <v>340</v>
      </c>
      <c r="C185" s="15" t="s">
        <v>707</v>
      </c>
      <c r="D185" s="26" t="s">
        <v>7</v>
      </c>
      <c r="E185" s="16">
        <v>8</v>
      </c>
    </row>
    <row r="186" spans="1:5" ht="51" customHeight="1" x14ac:dyDescent="0.25">
      <c r="A186" s="14" t="s">
        <v>874</v>
      </c>
      <c r="B186" s="15" t="s">
        <v>341</v>
      </c>
      <c r="C186" s="15" t="s">
        <v>708</v>
      </c>
      <c r="D186" s="26" t="s">
        <v>3</v>
      </c>
      <c r="E186" s="16">
        <v>600</v>
      </c>
    </row>
    <row r="187" spans="1:5" ht="37.5" customHeight="1" x14ac:dyDescent="0.25">
      <c r="A187" s="14" t="s">
        <v>875</v>
      </c>
      <c r="B187" s="15" t="s">
        <v>342</v>
      </c>
      <c r="C187" s="15" t="s">
        <v>709</v>
      </c>
      <c r="D187" s="26" t="s">
        <v>7</v>
      </c>
      <c r="E187" s="16">
        <v>8</v>
      </c>
    </row>
    <row r="188" spans="1:5" ht="52.5" customHeight="1" x14ac:dyDescent="0.25">
      <c r="A188" s="14" t="s">
        <v>876</v>
      </c>
      <c r="B188" s="15" t="s">
        <v>343</v>
      </c>
      <c r="C188" s="15" t="s">
        <v>710</v>
      </c>
      <c r="D188" s="26" t="s">
        <v>3</v>
      </c>
      <c r="E188" s="16">
        <v>3300</v>
      </c>
    </row>
    <row r="189" spans="1:5" ht="42.75" customHeight="1" x14ac:dyDescent="0.25">
      <c r="A189" s="14" t="s">
        <v>877</v>
      </c>
      <c r="B189" s="15" t="s">
        <v>344</v>
      </c>
      <c r="C189" s="15" t="s">
        <v>711</v>
      </c>
      <c r="D189" s="26" t="s">
        <v>7</v>
      </c>
      <c r="E189" s="16">
        <v>9</v>
      </c>
    </row>
    <row r="190" spans="1:5" ht="45" x14ac:dyDescent="0.25">
      <c r="A190" s="14" t="s">
        <v>878</v>
      </c>
      <c r="B190" s="18" t="s">
        <v>345</v>
      </c>
      <c r="C190" s="18" t="s">
        <v>712</v>
      </c>
      <c r="D190" s="26" t="s">
        <v>3</v>
      </c>
      <c r="E190" s="16">
        <v>400</v>
      </c>
    </row>
    <row r="191" spans="1:5" ht="35.25" customHeight="1" x14ac:dyDescent="0.25">
      <c r="A191" s="14" t="s">
        <v>879</v>
      </c>
      <c r="B191" s="18" t="s">
        <v>346</v>
      </c>
      <c r="C191" s="18" t="s">
        <v>713</v>
      </c>
      <c r="D191" s="26" t="s">
        <v>7</v>
      </c>
      <c r="E191" s="16">
        <v>8</v>
      </c>
    </row>
    <row r="192" spans="1:5" ht="30.75" customHeight="1" x14ac:dyDescent="0.25">
      <c r="A192" s="14" t="s">
        <v>880</v>
      </c>
      <c r="B192" s="15" t="s">
        <v>347</v>
      </c>
      <c r="C192" s="15" t="s">
        <v>348</v>
      </c>
      <c r="D192" s="26" t="s">
        <v>7</v>
      </c>
      <c r="E192" s="16">
        <v>102</v>
      </c>
    </row>
    <row r="193" spans="1:5" ht="24.75" customHeight="1" x14ac:dyDescent="0.25">
      <c r="A193" s="14" t="s">
        <v>881</v>
      </c>
      <c r="B193" s="15" t="s">
        <v>349</v>
      </c>
      <c r="C193" s="15" t="s">
        <v>350</v>
      </c>
      <c r="D193" s="26" t="s">
        <v>0</v>
      </c>
      <c r="E193" s="16">
        <v>2688</v>
      </c>
    </row>
    <row r="194" spans="1:5" ht="28.5" customHeight="1" x14ac:dyDescent="0.25">
      <c r="A194" s="14" t="s">
        <v>882</v>
      </c>
      <c r="B194" s="18" t="s">
        <v>351</v>
      </c>
      <c r="C194" s="18" t="s">
        <v>352</v>
      </c>
      <c r="D194" s="26" t="s">
        <v>7</v>
      </c>
      <c r="E194" s="13">
        <v>288</v>
      </c>
    </row>
    <row r="195" spans="1:5" ht="24.75" customHeight="1" x14ac:dyDescent="0.25">
      <c r="A195" s="14" t="s">
        <v>883</v>
      </c>
      <c r="B195" s="18" t="s">
        <v>353</v>
      </c>
      <c r="C195" s="18" t="s">
        <v>354</v>
      </c>
      <c r="D195" s="26" t="s">
        <v>355</v>
      </c>
      <c r="E195" s="13">
        <v>2</v>
      </c>
    </row>
    <row r="196" spans="1:5" ht="45" x14ac:dyDescent="0.25">
      <c r="A196" s="14" t="s">
        <v>884</v>
      </c>
      <c r="B196" s="15" t="s">
        <v>356</v>
      </c>
      <c r="C196" s="15" t="s">
        <v>357</v>
      </c>
      <c r="D196" s="26" t="s">
        <v>7</v>
      </c>
      <c r="E196" s="16">
        <v>41400</v>
      </c>
    </row>
    <row r="197" spans="1:5" ht="26.25" customHeight="1" x14ac:dyDescent="0.25">
      <c r="A197" s="14" t="s">
        <v>885</v>
      </c>
      <c r="B197" s="15" t="s">
        <v>358</v>
      </c>
      <c r="C197" s="15" t="s">
        <v>359</v>
      </c>
      <c r="D197" s="26" t="s">
        <v>0</v>
      </c>
      <c r="E197" s="16">
        <v>20736</v>
      </c>
    </row>
    <row r="198" spans="1:5" ht="24" customHeight="1" x14ac:dyDescent="0.25">
      <c r="A198" s="14" t="s">
        <v>886</v>
      </c>
      <c r="B198" s="15" t="s">
        <v>360</v>
      </c>
      <c r="C198" s="15" t="s">
        <v>361</v>
      </c>
      <c r="D198" s="26" t="s">
        <v>0</v>
      </c>
      <c r="E198" s="16">
        <v>43200</v>
      </c>
    </row>
    <row r="199" spans="1:5" s="7" customFormat="1" ht="29.25" customHeight="1" x14ac:dyDescent="0.25">
      <c r="A199" s="14" t="s">
        <v>887</v>
      </c>
      <c r="B199" s="18" t="s">
        <v>687</v>
      </c>
      <c r="C199" s="18" t="s">
        <v>714</v>
      </c>
      <c r="D199" s="26" t="s">
        <v>3</v>
      </c>
      <c r="E199" s="13">
        <v>200</v>
      </c>
    </row>
    <row r="200" spans="1:5" s="7" customFormat="1" ht="35.25" customHeight="1" x14ac:dyDescent="0.25">
      <c r="A200" s="14" t="s">
        <v>888</v>
      </c>
      <c r="B200" s="18" t="s">
        <v>715</v>
      </c>
      <c r="C200" s="18" t="s">
        <v>716</v>
      </c>
      <c r="D200" s="26" t="s">
        <v>7</v>
      </c>
      <c r="E200" s="13">
        <v>3</v>
      </c>
    </row>
    <row r="201" spans="1:5" ht="21" customHeight="1" x14ac:dyDescent="0.25">
      <c r="A201" s="11" t="s">
        <v>443</v>
      </c>
      <c r="B201" s="12"/>
      <c r="C201" s="12"/>
      <c r="D201" s="12"/>
      <c r="E201" s="13"/>
    </row>
    <row r="202" spans="1:5" ht="30" x14ac:dyDescent="0.25">
      <c r="A202" s="14" t="s">
        <v>889</v>
      </c>
      <c r="B202" s="15" t="s">
        <v>362</v>
      </c>
      <c r="C202" s="15" t="s">
        <v>363</v>
      </c>
      <c r="D202" s="26" t="s">
        <v>7</v>
      </c>
      <c r="E202" s="16">
        <v>35100</v>
      </c>
    </row>
    <row r="203" spans="1:5" ht="41.25" customHeight="1" x14ac:dyDescent="0.25">
      <c r="A203" s="14" t="s">
        <v>890</v>
      </c>
      <c r="B203" s="15" t="s">
        <v>364</v>
      </c>
      <c r="C203" s="15" t="s">
        <v>365</v>
      </c>
      <c r="D203" s="26" t="s">
        <v>7</v>
      </c>
      <c r="E203" s="16">
        <v>128</v>
      </c>
    </row>
    <row r="204" spans="1:5" ht="48.75" customHeight="1" x14ac:dyDescent="0.25">
      <c r="A204" s="14" t="s">
        <v>891</v>
      </c>
      <c r="B204" s="15" t="s">
        <v>366</v>
      </c>
      <c r="C204" s="15" t="s">
        <v>367</v>
      </c>
      <c r="D204" s="26" t="s">
        <v>3</v>
      </c>
      <c r="E204" s="16">
        <v>3200</v>
      </c>
    </row>
    <row r="205" spans="1:5" ht="43.5" customHeight="1" x14ac:dyDescent="0.25">
      <c r="A205" s="14" t="s">
        <v>892</v>
      </c>
      <c r="B205" s="15" t="s">
        <v>368</v>
      </c>
      <c r="C205" s="15" t="s">
        <v>369</v>
      </c>
      <c r="D205" s="26" t="s">
        <v>7</v>
      </c>
      <c r="E205" s="16">
        <v>8</v>
      </c>
    </row>
    <row r="206" spans="1:5" ht="39" customHeight="1" x14ac:dyDescent="0.25">
      <c r="A206" s="14" t="s">
        <v>893</v>
      </c>
      <c r="B206" s="15" t="s">
        <v>370</v>
      </c>
      <c r="C206" s="15" t="s">
        <v>371</v>
      </c>
      <c r="D206" s="26" t="s">
        <v>7</v>
      </c>
      <c r="E206" s="16">
        <v>48</v>
      </c>
    </row>
    <row r="207" spans="1:5" ht="31.5" customHeight="1" x14ac:dyDescent="0.25">
      <c r="A207" s="14" t="s">
        <v>894</v>
      </c>
      <c r="B207" s="15" t="s">
        <v>372</v>
      </c>
      <c r="C207" s="15" t="s">
        <v>373</v>
      </c>
      <c r="D207" s="26" t="s">
        <v>3</v>
      </c>
      <c r="E207" s="16">
        <v>900</v>
      </c>
    </row>
    <row r="208" spans="1:5" ht="33.75" customHeight="1" x14ac:dyDescent="0.25">
      <c r="A208" s="14" t="s">
        <v>895</v>
      </c>
      <c r="B208" s="15" t="s">
        <v>374</v>
      </c>
      <c r="C208" s="15" t="s">
        <v>375</v>
      </c>
      <c r="D208" s="26" t="s">
        <v>7</v>
      </c>
      <c r="E208" s="16">
        <v>48</v>
      </c>
    </row>
    <row r="209" spans="1:5" ht="30.75" customHeight="1" x14ac:dyDescent="0.25">
      <c r="A209" s="14" t="s">
        <v>896</v>
      </c>
      <c r="B209" s="15" t="s">
        <v>376</v>
      </c>
      <c r="C209" s="15" t="s">
        <v>377</v>
      </c>
      <c r="D209" s="26" t="s">
        <v>7</v>
      </c>
      <c r="E209" s="16">
        <v>8</v>
      </c>
    </row>
    <row r="210" spans="1:5" ht="27" customHeight="1" x14ac:dyDescent="0.25">
      <c r="A210" s="14" t="s">
        <v>897</v>
      </c>
      <c r="B210" s="15" t="s">
        <v>378</v>
      </c>
      <c r="C210" s="15" t="s">
        <v>379</v>
      </c>
      <c r="D210" s="26" t="s">
        <v>7</v>
      </c>
      <c r="E210" s="16">
        <v>16</v>
      </c>
    </row>
    <row r="211" spans="1:5" ht="29.25" customHeight="1" x14ac:dyDescent="0.25">
      <c r="A211" s="14" t="s">
        <v>898</v>
      </c>
      <c r="B211" s="15" t="s">
        <v>380</v>
      </c>
      <c r="C211" s="15" t="s">
        <v>381</v>
      </c>
      <c r="D211" s="26" t="s">
        <v>7</v>
      </c>
      <c r="E211" s="16">
        <v>72</v>
      </c>
    </row>
    <row r="212" spans="1:5" ht="36" customHeight="1" x14ac:dyDescent="0.25">
      <c r="A212" s="14" t="s">
        <v>899</v>
      </c>
      <c r="B212" s="15" t="s">
        <v>382</v>
      </c>
      <c r="C212" s="15" t="s">
        <v>383</v>
      </c>
      <c r="D212" s="26" t="s">
        <v>3</v>
      </c>
      <c r="E212" s="16">
        <v>3400</v>
      </c>
    </row>
    <row r="213" spans="1:5" ht="39" customHeight="1" x14ac:dyDescent="0.25">
      <c r="A213" s="14" t="s">
        <v>900</v>
      </c>
      <c r="B213" s="15" t="s">
        <v>384</v>
      </c>
      <c r="C213" s="15" t="s">
        <v>385</v>
      </c>
      <c r="D213" s="26" t="s">
        <v>7</v>
      </c>
      <c r="E213" s="16">
        <v>48</v>
      </c>
    </row>
    <row r="214" spans="1:5" ht="30.75" customHeight="1" x14ac:dyDescent="0.25">
      <c r="A214" s="14" t="s">
        <v>901</v>
      </c>
      <c r="B214" s="15" t="s">
        <v>386</v>
      </c>
      <c r="C214" s="15" t="s">
        <v>387</v>
      </c>
      <c r="D214" s="26" t="s">
        <v>7</v>
      </c>
      <c r="E214" s="16">
        <v>8</v>
      </c>
    </row>
    <row r="215" spans="1:5" ht="37.5" customHeight="1" x14ac:dyDescent="0.25">
      <c r="A215" s="14" t="s">
        <v>902</v>
      </c>
      <c r="B215" s="15" t="s">
        <v>388</v>
      </c>
      <c r="C215" s="15" t="s">
        <v>389</v>
      </c>
      <c r="D215" s="26" t="s">
        <v>3</v>
      </c>
      <c r="E215" s="16">
        <v>3500</v>
      </c>
    </row>
    <row r="216" spans="1:5" ht="36" customHeight="1" x14ac:dyDescent="0.25">
      <c r="A216" s="14" t="s">
        <v>903</v>
      </c>
      <c r="B216" s="15" t="s">
        <v>390</v>
      </c>
      <c r="C216" s="15" t="s">
        <v>391</v>
      </c>
      <c r="D216" s="26" t="s">
        <v>7</v>
      </c>
      <c r="E216" s="16">
        <v>64</v>
      </c>
    </row>
    <row r="217" spans="1:5" ht="35.25" customHeight="1" x14ac:dyDescent="0.25">
      <c r="A217" s="14" t="s">
        <v>904</v>
      </c>
      <c r="B217" s="15" t="s">
        <v>392</v>
      </c>
      <c r="C217" s="15" t="s">
        <v>393</v>
      </c>
      <c r="D217" s="26" t="s">
        <v>7</v>
      </c>
      <c r="E217" s="16">
        <v>8</v>
      </c>
    </row>
    <row r="218" spans="1:5" ht="31.5" customHeight="1" x14ac:dyDescent="0.25">
      <c r="A218" s="14" t="s">
        <v>905</v>
      </c>
      <c r="B218" s="15" t="s">
        <v>394</v>
      </c>
      <c r="C218" s="15" t="s">
        <v>395</v>
      </c>
      <c r="D218" s="26" t="s">
        <v>7</v>
      </c>
      <c r="E218" s="16">
        <v>32</v>
      </c>
    </row>
    <row r="219" spans="1:5" ht="45.75" customHeight="1" x14ac:dyDescent="0.25">
      <c r="A219" s="14" t="s">
        <v>906</v>
      </c>
      <c r="B219" s="15" t="s">
        <v>396</v>
      </c>
      <c r="C219" s="15" t="s">
        <v>397</v>
      </c>
      <c r="D219" s="26" t="s">
        <v>3</v>
      </c>
      <c r="E219" s="16">
        <v>1500</v>
      </c>
    </row>
    <row r="220" spans="1:5" ht="33" customHeight="1" x14ac:dyDescent="0.25">
      <c r="A220" s="14" t="s">
        <v>907</v>
      </c>
      <c r="B220" s="15" t="s">
        <v>347</v>
      </c>
      <c r="C220" s="15" t="s">
        <v>398</v>
      </c>
      <c r="D220" s="26" t="s">
        <v>7</v>
      </c>
      <c r="E220" s="16">
        <v>175500</v>
      </c>
    </row>
    <row r="221" spans="1:5" ht="30.75" customHeight="1" x14ac:dyDescent="0.25">
      <c r="A221" s="14" t="s">
        <v>908</v>
      </c>
      <c r="B221" s="15" t="s">
        <v>399</v>
      </c>
      <c r="C221" s="15" t="s">
        <v>400</v>
      </c>
      <c r="D221" s="26" t="s">
        <v>7</v>
      </c>
      <c r="E221" s="16">
        <v>16</v>
      </c>
    </row>
    <row r="222" spans="1:5" ht="31.5" customHeight="1" x14ac:dyDescent="0.25">
      <c r="A222" s="14" t="s">
        <v>909</v>
      </c>
      <c r="B222" s="15" t="s">
        <v>401</v>
      </c>
      <c r="C222" s="15" t="s">
        <v>402</v>
      </c>
      <c r="D222" s="26" t="s">
        <v>3</v>
      </c>
      <c r="E222" s="16">
        <v>4200</v>
      </c>
    </row>
    <row r="223" spans="1:5" ht="32.25" customHeight="1" x14ac:dyDescent="0.25">
      <c r="A223" s="14" t="s">
        <v>910</v>
      </c>
      <c r="B223" s="15" t="s">
        <v>403</v>
      </c>
      <c r="C223" s="15" t="s">
        <v>404</v>
      </c>
      <c r="D223" s="26" t="s">
        <v>7</v>
      </c>
      <c r="E223" s="16">
        <v>32</v>
      </c>
    </row>
    <row r="224" spans="1:5" ht="27" customHeight="1" x14ac:dyDescent="0.25">
      <c r="A224" s="14" t="s">
        <v>911</v>
      </c>
      <c r="B224" s="15" t="s">
        <v>405</v>
      </c>
      <c r="C224" s="15" t="s">
        <v>406</v>
      </c>
      <c r="D224" s="26" t="s">
        <v>7</v>
      </c>
      <c r="E224" s="16">
        <v>400</v>
      </c>
    </row>
    <row r="225" spans="1:5" ht="33" customHeight="1" x14ac:dyDescent="0.25">
      <c r="A225" s="14" t="s">
        <v>912</v>
      </c>
      <c r="B225" s="18" t="s">
        <v>407</v>
      </c>
      <c r="C225" s="15" t="s">
        <v>408</v>
      </c>
      <c r="D225" s="26" t="s">
        <v>3</v>
      </c>
      <c r="E225" s="16">
        <v>3600</v>
      </c>
    </row>
    <row r="226" spans="1:5" ht="26.25" customHeight="1" x14ac:dyDescent="0.25">
      <c r="A226" s="14" t="s">
        <v>913</v>
      </c>
      <c r="B226" s="15" t="s">
        <v>349</v>
      </c>
      <c r="C226" s="15" t="s">
        <v>409</v>
      </c>
      <c r="D226" s="26" t="s">
        <v>0</v>
      </c>
      <c r="E226" s="16">
        <v>96000</v>
      </c>
    </row>
    <row r="227" spans="1:5" ht="33.75" customHeight="1" x14ac:dyDescent="0.25">
      <c r="A227" s="14" t="s">
        <v>914</v>
      </c>
      <c r="B227" s="15" t="s">
        <v>410</v>
      </c>
      <c r="C227" s="15" t="s">
        <v>411</v>
      </c>
      <c r="D227" s="26" t="s">
        <v>7</v>
      </c>
      <c r="E227" s="16">
        <v>48</v>
      </c>
    </row>
    <row r="228" spans="1:5" ht="30" x14ac:dyDescent="0.25">
      <c r="A228" s="14" t="s">
        <v>915</v>
      </c>
      <c r="B228" s="15" t="s">
        <v>412</v>
      </c>
      <c r="C228" s="15" t="s">
        <v>413</v>
      </c>
      <c r="D228" s="26" t="s">
        <v>0</v>
      </c>
      <c r="E228" s="16">
        <v>1600</v>
      </c>
    </row>
    <row r="229" spans="1:5" ht="39" customHeight="1" x14ac:dyDescent="0.25">
      <c r="A229" s="14" t="s">
        <v>916</v>
      </c>
      <c r="B229" s="15" t="s">
        <v>414</v>
      </c>
      <c r="C229" s="15" t="s">
        <v>415</v>
      </c>
      <c r="D229" s="26" t="s">
        <v>3</v>
      </c>
      <c r="E229" s="16">
        <v>900</v>
      </c>
    </row>
    <row r="230" spans="1:5" ht="31.5" customHeight="1" x14ac:dyDescent="0.25">
      <c r="A230" s="14" t="s">
        <v>917</v>
      </c>
      <c r="B230" s="15" t="s">
        <v>416</v>
      </c>
      <c r="C230" s="15" t="s">
        <v>417</v>
      </c>
      <c r="D230" s="26" t="s">
        <v>3</v>
      </c>
      <c r="E230" s="16">
        <v>900</v>
      </c>
    </row>
    <row r="231" spans="1:5" ht="34.5" customHeight="1" x14ac:dyDescent="0.25">
      <c r="A231" s="14" t="s">
        <v>918</v>
      </c>
      <c r="B231" s="15" t="s">
        <v>418</v>
      </c>
      <c r="C231" s="15" t="s">
        <v>419</v>
      </c>
      <c r="D231" s="26" t="s">
        <v>7</v>
      </c>
      <c r="E231" s="16">
        <v>32</v>
      </c>
    </row>
    <row r="232" spans="1:5" ht="33" customHeight="1" x14ac:dyDescent="0.25">
      <c r="A232" s="14" t="s">
        <v>919</v>
      </c>
      <c r="B232" s="15" t="s">
        <v>420</v>
      </c>
      <c r="C232" s="15" t="s">
        <v>421</v>
      </c>
      <c r="D232" s="26" t="s">
        <v>7</v>
      </c>
      <c r="E232" s="16">
        <v>8</v>
      </c>
    </row>
    <row r="233" spans="1:5" ht="32.25" customHeight="1" x14ac:dyDescent="0.25">
      <c r="A233" s="14" t="s">
        <v>920</v>
      </c>
      <c r="B233" s="15" t="s">
        <v>422</v>
      </c>
      <c r="C233" s="15" t="s">
        <v>423</v>
      </c>
      <c r="D233" s="26" t="s">
        <v>7</v>
      </c>
      <c r="E233" s="16">
        <v>48</v>
      </c>
    </row>
    <row r="234" spans="1:5" ht="32.25" customHeight="1" x14ac:dyDescent="0.25">
      <c r="A234" s="14" t="s">
        <v>921</v>
      </c>
      <c r="B234" s="15" t="s">
        <v>424</v>
      </c>
      <c r="C234" s="15" t="s">
        <v>425</v>
      </c>
      <c r="D234" s="26" t="s">
        <v>3</v>
      </c>
      <c r="E234" s="16">
        <v>900</v>
      </c>
    </row>
    <row r="235" spans="1:5" ht="36.75" customHeight="1" x14ac:dyDescent="0.25">
      <c r="A235" s="14" t="s">
        <v>922</v>
      </c>
      <c r="B235" s="15" t="s">
        <v>426</v>
      </c>
      <c r="C235" s="15" t="s">
        <v>427</v>
      </c>
      <c r="D235" s="26" t="s">
        <v>7</v>
      </c>
      <c r="E235" s="16">
        <v>48</v>
      </c>
    </row>
    <row r="236" spans="1:5" ht="37.5" customHeight="1" x14ac:dyDescent="0.25">
      <c r="A236" s="14" t="s">
        <v>923</v>
      </c>
      <c r="B236" s="15" t="s">
        <v>428</v>
      </c>
      <c r="C236" s="15" t="s">
        <v>429</v>
      </c>
      <c r="D236" s="26" t="s">
        <v>7</v>
      </c>
      <c r="E236" s="16">
        <v>16</v>
      </c>
    </row>
    <row r="237" spans="1:5" ht="35.25" customHeight="1" x14ac:dyDescent="0.25">
      <c r="A237" s="14" t="s">
        <v>924</v>
      </c>
      <c r="B237" s="15" t="s">
        <v>430</v>
      </c>
      <c r="C237" s="15" t="s">
        <v>431</v>
      </c>
      <c r="D237" s="26" t="s">
        <v>3</v>
      </c>
      <c r="E237" s="16">
        <v>900</v>
      </c>
    </row>
    <row r="238" spans="1:5" ht="32.25" customHeight="1" x14ac:dyDescent="0.25">
      <c r="A238" s="14" t="s">
        <v>925</v>
      </c>
      <c r="B238" s="15" t="s">
        <v>432</v>
      </c>
      <c r="C238" s="15" t="s">
        <v>433</v>
      </c>
      <c r="D238" s="26" t="s">
        <v>7</v>
      </c>
      <c r="E238" s="16">
        <v>8</v>
      </c>
    </row>
    <row r="239" spans="1:5" ht="39.75" customHeight="1" x14ac:dyDescent="0.25">
      <c r="A239" s="14" t="s">
        <v>926</v>
      </c>
      <c r="B239" s="15" t="s">
        <v>434</v>
      </c>
      <c r="C239" s="15" t="s">
        <v>435</v>
      </c>
      <c r="D239" s="26" t="s">
        <v>7</v>
      </c>
      <c r="E239" s="16">
        <v>35100</v>
      </c>
    </row>
    <row r="240" spans="1:5" ht="30" x14ac:dyDescent="0.25">
      <c r="A240" s="14" t="s">
        <v>927</v>
      </c>
      <c r="B240" s="15" t="s">
        <v>436</v>
      </c>
      <c r="C240" s="15" t="s">
        <v>437</v>
      </c>
      <c r="D240" s="26" t="s">
        <v>7</v>
      </c>
      <c r="E240" s="16">
        <v>60</v>
      </c>
    </row>
    <row r="241" spans="1:5" ht="23.25" customHeight="1" x14ac:dyDescent="0.25">
      <c r="A241" s="35" t="s">
        <v>450</v>
      </c>
      <c r="B241" s="12"/>
      <c r="C241" s="12"/>
      <c r="D241" s="12"/>
      <c r="E241" s="39"/>
    </row>
    <row r="242" spans="1:5" ht="48" customHeight="1" x14ac:dyDescent="0.25">
      <c r="A242" s="14" t="s">
        <v>928</v>
      </c>
      <c r="B242" s="15" t="s">
        <v>5</v>
      </c>
      <c r="C242" s="15" t="s">
        <v>444</v>
      </c>
      <c r="D242" s="40" t="s">
        <v>3</v>
      </c>
      <c r="E242" s="41">
        <v>22050</v>
      </c>
    </row>
    <row r="243" spans="1:5" ht="45.75" customHeight="1" x14ac:dyDescent="0.25">
      <c r="A243" s="14" t="s">
        <v>929</v>
      </c>
      <c r="B243" s="15" t="s">
        <v>445</v>
      </c>
      <c r="C243" s="15" t="s">
        <v>446</v>
      </c>
      <c r="D243" s="40" t="s">
        <v>7</v>
      </c>
      <c r="E243" s="41">
        <v>920</v>
      </c>
    </row>
    <row r="244" spans="1:5" ht="68.25" customHeight="1" x14ac:dyDescent="0.25">
      <c r="A244" s="14" t="s">
        <v>930</v>
      </c>
      <c r="B244" s="15" t="s">
        <v>447</v>
      </c>
      <c r="C244" s="15" t="s">
        <v>448</v>
      </c>
      <c r="D244" s="40" t="s">
        <v>7</v>
      </c>
      <c r="E244" s="41">
        <v>312</v>
      </c>
    </row>
    <row r="245" spans="1:5" ht="50.25" customHeight="1" x14ac:dyDescent="0.25">
      <c r="A245" s="14" t="s">
        <v>931</v>
      </c>
      <c r="B245" s="15" t="s">
        <v>2</v>
      </c>
      <c r="C245" s="15" t="s">
        <v>449</v>
      </c>
      <c r="D245" s="40" t="s">
        <v>0</v>
      </c>
      <c r="E245" s="41">
        <v>17750</v>
      </c>
    </row>
    <row r="246" spans="1:5" ht="21.75" customHeight="1" x14ac:dyDescent="0.25">
      <c r="A246" s="11" t="s">
        <v>467</v>
      </c>
      <c r="B246" s="12"/>
      <c r="C246" s="12"/>
      <c r="D246" s="12"/>
      <c r="E246" s="42"/>
    </row>
    <row r="247" spans="1:5" ht="42.75" customHeight="1" x14ac:dyDescent="0.25">
      <c r="A247" s="14" t="s">
        <v>932</v>
      </c>
      <c r="B247" s="15" t="s">
        <v>451</v>
      </c>
      <c r="C247" s="15" t="s">
        <v>452</v>
      </c>
      <c r="D247" s="43" t="s">
        <v>7</v>
      </c>
      <c r="E247" s="41">
        <v>32860</v>
      </c>
    </row>
    <row r="248" spans="1:5" ht="33" customHeight="1" x14ac:dyDescent="0.25">
      <c r="A248" s="14" t="s">
        <v>933</v>
      </c>
      <c r="B248" s="15" t="s">
        <v>453</v>
      </c>
      <c r="C248" s="15" t="s">
        <v>454</v>
      </c>
      <c r="D248" s="43" t="s">
        <v>7</v>
      </c>
      <c r="E248" s="41">
        <v>250</v>
      </c>
    </row>
    <row r="249" spans="1:5" ht="30.75" customHeight="1" x14ac:dyDescent="0.25">
      <c r="A249" s="14" t="s">
        <v>934</v>
      </c>
      <c r="B249" s="15" t="s">
        <v>455</v>
      </c>
      <c r="C249" s="15" t="s">
        <v>456</v>
      </c>
      <c r="D249" s="43" t="s">
        <v>7</v>
      </c>
      <c r="E249" s="41">
        <v>250</v>
      </c>
    </row>
    <row r="250" spans="1:5" ht="26.25" customHeight="1" x14ac:dyDescent="0.25">
      <c r="A250" s="14" t="s">
        <v>935</v>
      </c>
      <c r="B250" s="15" t="s">
        <v>457</v>
      </c>
      <c r="C250" s="15" t="s">
        <v>458</v>
      </c>
      <c r="D250" s="44" t="s">
        <v>0</v>
      </c>
      <c r="E250" s="41">
        <v>2</v>
      </c>
    </row>
    <row r="251" spans="1:5" ht="31.5" customHeight="1" x14ac:dyDescent="0.25">
      <c r="A251" s="14" t="s">
        <v>936</v>
      </c>
      <c r="B251" s="15" t="s">
        <v>459</v>
      </c>
      <c r="C251" s="15" t="s">
        <v>460</v>
      </c>
      <c r="D251" s="44" t="s">
        <v>0</v>
      </c>
      <c r="E251" s="41">
        <v>2</v>
      </c>
    </row>
    <row r="252" spans="1:5" ht="33.75" customHeight="1" x14ac:dyDescent="0.25">
      <c r="A252" s="14" t="s">
        <v>937</v>
      </c>
      <c r="B252" s="15" t="s">
        <v>461</v>
      </c>
      <c r="C252" s="15" t="s">
        <v>462</v>
      </c>
      <c r="D252" s="44" t="s">
        <v>0</v>
      </c>
      <c r="E252" s="41">
        <v>2</v>
      </c>
    </row>
    <row r="253" spans="1:5" ht="27" customHeight="1" x14ac:dyDescent="0.25">
      <c r="A253" s="14" t="s">
        <v>938</v>
      </c>
      <c r="B253" s="15" t="s">
        <v>463</v>
      </c>
      <c r="C253" s="15" t="s">
        <v>464</v>
      </c>
      <c r="D253" s="44" t="s">
        <v>0</v>
      </c>
      <c r="E253" s="41">
        <v>2</v>
      </c>
    </row>
    <row r="254" spans="1:5" ht="31.5" customHeight="1" x14ac:dyDescent="0.25">
      <c r="A254" s="14" t="s">
        <v>939</v>
      </c>
      <c r="B254" s="15" t="s">
        <v>465</v>
      </c>
      <c r="C254" s="15" t="s">
        <v>466</v>
      </c>
      <c r="D254" s="44" t="s">
        <v>0</v>
      </c>
      <c r="E254" s="41">
        <v>5</v>
      </c>
    </row>
    <row r="255" spans="1:5" ht="22.5" customHeight="1" x14ac:dyDescent="0.25">
      <c r="A255" s="11" t="s">
        <v>471</v>
      </c>
      <c r="B255" s="12"/>
      <c r="C255" s="12"/>
      <c r="D255" s="12"/>
      <c r="E255" s="42"/>
    </row>
    <row r="256" spans="1:5" ht="36.75" customHeight="1" x14ac:dyDescent="0.25">
      <c r="A256" s="14" t="s">
        <v>940</v>
      </c>
      <c r="B256" s="15" t="s">
        <v>451</v>
      </c>
      <c r="C256" s="15" t="s">
        <v>468</v>
      </c>
      <c r="D256" s="43" t="s">
        <v>7</v>
      </c>
      <c r="E256" s="41">
        <v>33480</v>
      </c>
    </row>
    <row r="257" spans="1:5" ht="39" customHeight="1" x14ac:dyDescent="0.25">
      <c r="A257" s="14" t="s">
        <v>941</v>
      </c>
      <c r="B257" s="15" t="s">
        <v>469</v>
      </c>
      <c r="C257" s="15" t="s">
        <v>470</v>
      </c>
      <c r="D257" s="43" t="s">
        <v>7</v>
      </c>
      <c r="E257" s="41">
        <v>3132</v>
      </c>
    </row>
    <row r="258" spans="1:5" ht="27" customHeight="1" x14ac:dyDescent="0.25">
      <c r="A258" s="11" t="s">
        <v>479</v>
      </c>
      <c r="B258" s="12"/>
      <c r="C258" s="12"/>
      <c r="D258" s="12"/>
      <c r="E258" s="42"/>
    </row>
    <row r="259" spans="1:5" ht="36" customHeight="1" x14ac:dyDescent="0.25">
      <c r="A259" s="14" t="s">
        <v>942</v>
      </c>
      <c r="B259" s="15" t="s">
        <v>472</v>
      </c>
      <c r="C259" s="15" t="s">
        <v>473</v>
      </c>
      <c r="D259" s="44" t="s">
        <v>7</v>
      </c>
      <c r="E259" s="41">
        <v>23460</v>
      </c>
    </row>
    <row r="260" spans="1:5" ht="30.75" customHeight="1" x14ac:dyDescent="0.25">
      <c r="A260" s="14" t="s">
        <v>943</v>
      </c>
      <c r="B260" s="15" t="s">
        <v>474</v>
      </c>
      <c r="C260" s="15" t="s">
        <v>475</v>
      </c>
      <c r="D260" s="44" t="s">
        <v>7</v>
      </c>
      <c r="E260" s="41">
        <v>30150</v>
      </c>
    </row>
    <row r="261" spans="1:5" ht="66.75" customHeight="1" x14ac:dyDescent="0.25">
      <c r="A261" s="14" t="s">
        <v>944</v>
      </c>
      <c r="B261" s="15" t="s">
        <v>476</v>
      </c>
      <c r="C261" s="15" t="s">
        <v>477</v>
      </c>
      <c r="D261" s="44" t="s">
        <v>478</v>
      </c>
      <c r="E261" s="41">
        <v>8</v>
      </c>
    </row>
    <row r="262" spans="1:5" ht="21" customHeight="1" x14ac:dyDescent="0.25">
      <c r="A262" s="11" t="s">
        <v>490</v>
      </c>
      <c r="B262" s="12"/>
      <c r="C262" s="12"/>
      <c r="D262" s="12"/>
      <c r="E262" s="42"/>
    </row>
    <row r="263" spans="1:5" ht="36.75" customHeight="1" x14ac:dyDescent="0.25">
      <c r="A263" s="14" t="s">
        <v>945</v>
      </c>
      <c r="B263" s="15" t="s">
        <v>480</v>
      </c>
      <c r="C263" s="15" t="s">
        <v>481</v>
      </c>
      <c r="D263" s="43" t="s">
        <v>7</v>
      </c>
      <c r="E263" s="41">
        <v>2240</v>
      </c>
    </row>
    <row r="264" spans="1:5" ht="41.25" customHeight="1" x14ac:dyDescent="0.25">
      <c r="A264" s="14" t="s">
        <v>946</v>
      </c>
      <c r="B264" s="15" t="s">
        <v>482</v>
      </c>
      <c r="C264" s="15" t="s">
        <v>483</v>
      </c>
      <c r="D264" s="43" t="s">
        <v>7</v>
      </c>
      <c r="E264" s="41">
        <v>1500</v>
      </c>
    </row>
    <row r="265" spans="1:5" ht="36" customHeight="1" x14ac:dyDescent="0.25">
      <c r="A265" s="14" t="s">
        <v>947</v>
      </c>
      <c r="B265" s="15" t="s">
        <v>484</v>
      </c>
      <c r="C265" s="15" t="s">
        <v>485</v>
      </c>
      <c r="D265" s="43" t="s">
        <v>7</v>
      </c>
      <c r="E265" s="41">
        <v>2000</v>
      </c>
    </row>
    <row r="266" spans="1:5" ht="45" customHeight="1" x14ac:dyDescent="0.25">
      <c r="A266" s="14" t="s">
        <v>948</v>
      </c>
      <c r="B266" s="20" t="s">
        <v>486</v>
      </c>
      <c r="C266" s="21" t="s">
        <v>487</v>
      </c>
      <c r="D266" s="17" t="s">
        <v>7</v>
      </c>
      <c r="E266" s="45">
        <v>20</v>
      </c>
    </row>
    <row r="267" spans="1:5" ht="45" customHeight="1" x14ac:dyDescent="0.25">
      <c r="A267" s="14" t="s">
        <v>949</v>
      </c>
      <c r="B267" s="20" t="s">
        <v>488</v>
      </c>
      <c r="C267" s="21" t="s">
        <v>489</v>
      </c>
      <c r="D267" s="17" t="s">
        <v>7</v>
      </c>
      <c r="E267" s="45">
        <v>20</v>
      </c>
    </row>
    <row r="268" spans="1:5" ht="27" customHeight="1" x14ac:dyDescent="0.25">
      <c r="A268" s="11" t="s">
        <v>594</v>
      </c>
    </row>
    <row r="269" spans="1:5" ht="77.25" customHeight="1" x14ac:dyDescent="0.25">
      <c r="A269" s="14" t="s">
        <v>950</v>
      </c>
      <c r="B269" s="15" t="s">
        <v>491</v>
      </c>
      <c r="C269" s="15" t="s">
        <v>492</v>
      </c>
      <c r="D269" s="46" t="s">
        <v>3</v>
      </c>
      <c r="E269" s="41">
        <v>2200</v>
      </c>
    </row>
    <row r="270" spans="1:5" ht="83.25" customHeight="1" x14ac:dyDescent="0.25">
      <c r="A270" s="14" t="s">
        <v>951</v>
      </c>
      <c r="B270" s="18" t="s">
        <v>493</v>
      </c>
      <c r="C270" s="15" t="s">
        <v>494</v>
      </c>
      <c r="D270" s="46" t="s">
        <v>3</v>
      </c>
      <c r="E270" s="41">
        <v>1400</v>
      </c>
    </row>
    <row r="271" spans="1:5" ht="75" x14ac:dyDescent="0.25">
      <c r="A271" s="14" t="s">
        <v>952</v>
      </c>
      <c r="B271" s="15" t="s">
        <v>495</v>
      </c>
      <c r="C271" s="15" t="s">
        <v>496</v>
      </c>
      <c r="D271" s="46" t="s">
        <v>3</v>
      </c>
      <c r="E271" s="41">
        <v>1700</v>
      </c>
    </row>
    <row r="272" spans="1:5" ht="72.75" customHeight="1" x14ac:dyDescent="0.25">
      <c r="A272" s="14" t="s">
        <v>953</v>
      </c>
      <c r="B272" s="15" t="s">
        <v>497</v>
      </c>
      <c r="C272" s="15" t="s">
        <v>498</v>
      </c>
      <c r="D272" s="46" t="s">
        <v>3</v>
      </c>
      <c r="E272" s="41">
        <v>1200</v>
      </c>
    </row>
    <row r="273" spans="1:5" ht="60" x14ac:dyDescent="0.25">
      <c r="A273" s="14" t="s">
        <v>954</v>
      </c>
      <c r="B273" s="15" t="s">
        <v>499</v>
      </c>
      <c r="C273" s="15" t="s">
        <v>500</v>
      </c>
      <c r="D273" s="46" t="s">
        <v>3</v>
      </c>
      <c r="E273" s="41">
        <v>1900</v>
      </c>
    </row>
    <row r="274" spans="1:5" ht="60" x14ac:dyDescent="0.25">
      <c r="A274" s="14" t="s">
        <v>955</v>
      </c>
      <c r="B274" s="15" t="s">
        <v>501</v>
      </c>
      <c r="C274" s="15" t="s">
        <v>502</v>
      </c>
      <c r="D274" s="46" t="s">
        <v>3</v>
      </c>
      <c r="E274" s="41">
        <v>14900</v>
      </c>
    </row>
    <row r="275" spans="1:5" ht="60" x14ac:dyDescent="0.25">
      <c r="A275" s="14" t="s">
        <v>956</v>
      </c>
      <c r="B275" s="15" t="s">
        <v>503</v>
      </c>
      <c r="C275" s="15" t="s">
        <v>504</v>
      </c>
      <c r="D275" s="46" t="s">
        <v>3</v>
      </c>
      <c r="E275" s="41">
        <v>2000</v>
      </c>
    </row>
    <row r="276" spans="1:5" ht="60" x14ac:dyDescent="0.25">
      <c r="A276" s="14" t="s">
        <v>957</v>
      </c>
      <c r="B276" s="15" t="s">
        <v>505</v>
      </c>
      <c r="C276" s="15" t="s">
        <v>506</v>
      </c>
      <c r="D276" s="46" t="s">
        <v>3</v>
      </c>
      <c r="E276" s="41">
        <v>4700</v>
      </c>
    </row>
    <row r="277" spans="1:5" ht="58.5" customHeight="1" x14ac:dyDescent="0.25">
      <c r="A277" s="14" t="s">
        <v>958</v>
      </c>
      <c r="B277" s="15" t="s">
        <v>507</v>
      </c>
      <c r="C277" s="15" t="s">
        <v>508</v>
      </c>
      <c r="D277" s="46" t="s">
        <v>3</v>
      </c>
      <c r="E277" s="41">
        <v>9000</v>
      </c>
    </row>
    <row r="278" spans="1:5" ht="63.75" customHeight="1" x14ac:dyDescent="0.25">
      <c r="A278" s="14" t="s">
        <v>959</v>
      </c>
      <c r="B278" s="15" t="s">
        <v>509</v>
      </c>
      <c r="C278" s="15" t="s">
        <v>510</v>
      </c>
      <c r="D278" s="46" t="s">
        <v>3</v>
      </c>
      <c r="E278" s="41">
        <v>2100</v>
      </c>
    </row>
    <row r="279" spans="1:5" ht="61.5" customHeight="1" x14ac:dyDescent="0.25">
      <c r="A279" s="14" t="s">
        <v>960</v>
      </c>
      <c r="B279" s="15" t="s">
        <v>511</v>
      </c>
      <c r="C279" s="15" t="s">
        <v>512</v>
      </c>
      <c r="D279" s="46" t="s">
        <v>3</v>
      </c>
      <c r="E279" s="41">
        <v>1900</v>
      </c>
    </row>
    <row r="280" spans="1:5" ht="66" customHeight="1" x14ac:dyDescent="0.25">
      <c r="A280" s="14" t="s">
        <v>961</v>
      </c>
      <c r="B280" s="15" t="s">
        <v>513</v>
      </c>
      <c r="C280" s="15" t="s">
        <v>514</v>
      </c>
      <c r="D280" s="46" t="s">
        <v>3</v>
      </c>
      <c r="E280" s="41">
        <v>1500</v>
      </c>
    </row>
    <row r="281" spans="1:5" ht="60" x14ac:dyDescent="0.25">
      <c r="A281" s="14" t="s">
        <v>962</v>
      </c>
      <c r="B281" s="15" t="s">
        <v>515</v>
      </c>
      <c r="C281" s="15" t="s">
        <v>516</v>
      </c>
      <c r="D281" s="46" t="s">
        <v>3</v>
      </c>
      <c r="E281" s="41">
        <v>1200</v>
      </c>
    </row>
    <row r="282" spans="1:5" ht="68.25" customHeight="1" x14ac:dyDescent="0.25">
      <c r="A282" s="14" t="s">
        <v>963</v>
      </c>
      <c r="B282" s="15" t="s">
        <v>517</v>
      </c>
      <c r="C282" s="15" t="s">
        <v>518</v>
      </c>
      <c r="D282" s="46" t="s">
        <v>3</v>
      </c>
      <c r="E282" s="41">
        <v>9000</v>
      </c>
    </row>
    <row r="283" spans="1:5" ht="82.5" customHeight="1" x14ac:dyDescent="0.25">
      <c r="A283" s="14" t="s">
        <v>964</v>
      </c>
      <c r="B283" s="18" t="s">
        <v>519</v>
      </c>
      <c r="C283" s="18" t="s">
        <v>520</v>
      </c>
      <c r="D283" s="46" t="s">
        <v>3</v>
      </c>
      <c r="E283" s="41">
        <v>6300</v>
      </c>
    </row>
    <row r="284" spans="1:5" ht="60" x14ac:dyDescent="0.25">
      <c r="A284" s="14" t="s">
        <v>965</v>
      </c>
      <c r="B284" s="15" t="s">
        <v>521</v>
      </c>
      <c r="C284" s="15" t="s">
        <v>522</v>
      </c>
      <c r="D284" s="46" t="s">
        <v>3</v>
      </c>
      <c r="E284" s="41">
        <v>1400</v>
      </c>
    </row>
    <row r="285" spans="1:5" ht="60" x14ac:dyDescent="0.25">
      <c r="A285" s="14" t="s">
        <v>966</v>
      </c>
      <c r="B285" s="47" t="s">
        <v>523</v>
      </c>
      <c r="C285" s="18" t="s">
        <v>524</v>
      </c>
      <c r="D285" s="46" t="s">
        <v>3</v>
      </c>
      <c r="E285" s="45">
        <v>1000</v>
      </c>
    </row>
    <row r="286" spans="1:5" ht="60" x14ac:dyDescent="0.25">
      <c r="A286" s="14" t="s">
        <v>967</v>
      </c>
      <c r="B286" s="20" t="s">
        <v>525</v>
      </c>
      <c r="C286" s="21" t="s">
        <v>526</v>
      </c>
      <c r="D286" s="46" t="s">
        <v>3</v>
      </c>
      <c r="E286" s="41">
        <v>9181</v>
      </c>
    </row>
    <row r="287" spans="1:5" ht="67.5" customHeight="1" x14ac:dyDescent="0.25">
      <c r="A287" s="14" t="s">
        <v>968</v>
      </c>
      <c r="B287" s="20" t="s">
        <v>527</v>
      </c>
      <c r="C287" s="21" t="s">
        <v>528</v>
      </c>
      <c r="D287" s="46" t="s">
        <v>3</v>
      </c>
      <c r="E287" s="41">
        <v>3860</v>
      </c>
    </row>
    <row r="288" spans="1:5" ht="69.75" customHeight="1" x14ac:dyDescent="0.25">
      <c r="A288" s="14" t="s">
        <v>969</v>
      </c>
      <c r="B288" s="20" t="s">
        <v>529</v>
      </c>
      <c r="C288" s="21" t="s">
        <v>530</v>
      </c>
      <c r="D288" s="46" t="s">
        <v>3</v>
      </c>
      <c r="E288" s="41">
        <v>8410</v>
      </c>
    </row>
    <row r="289" spans="1:5" ht="64.5" customHeight="1" x14ac:dyDescent="0.25">
      <c r="A289" s="14" t="s">
        <v>970</v>
      </c>
      <c r="B289" s="20" t="s">
        <v>531</v>
      </c>
      <c r="C289" s="21" t="s">
        <v>532</v>
      </c>
      <c r="D289" s="46" t="s">
        <v>3</v>
      </c>
      <c r="E289" s="41">
        <v>1572</v>
      </c>
    </row>
    <row r="290" spans="1:5" ht="55.5" customHeight="1" x14ac:dyDescent="0.25">
      <c r="A290" s="14" t="s">
        <v>971</v>
      </c>
      <c r="B290" s="20" t="s">
        <v>533</v>
      </c>
      <c r="C290" s="21" t="s">
        <v>534</v>
      </c>
      <c r="D290" s="46" t="s">
        <v>3</v>
      </c>
      <c r="E290" s="41">
        <v>6450</v>
      </c>
    </row>
    <row r="291" spans="1:5" ht="61.5" customHeight="1" x14ac:dyDescent="0.25">
      <c r="A291" s="14" t="s">
        <v>972</v>
      </c>
      <c r="B291" s="20" t="s">
        <v>535</v>
      </c>
      <c r="C291" s="21" t="s">
        <v>536</v>
      </c>
      <c r="D291" s="46" t="s">
        <v>3</v>
      </c>
      <c r="E291" s="41">
        <v>11020</v>
      </c>
    </row>
    <row r="292" spans="1:5" ht="81.75" customHeight="1" x14ac:dyDescent="0.25">
      <c r="A292" s="14" t="s">
        <v>973</v>
      </c>
      <c r="B292" s="20" t="s">
        <v>537</v>
      </c>
      <c r="C292" s="21" t="s">
        <v>538</v>
      </c>
      <c r="D292" s="46" t="s">
        <v>3</v>
      </c>
      <c r="E292" s="41">
        <v>11550</v>
      </c>
    </row>
    <row r="293" spans="1:5" ht="61.5" customHeight="1" x14ac:dyDescent="0.25">
      <c r="A293" s="14" t="s">
        <v>974</v>
      </c>
      <c r="B293" s="20" t="s">
        <v>539</v>
      </c>
      <c r="C293" s="21" t="s">
        <v>764</v>
      </c>
      <c r="D293" s="46" t="s">
        <v>3</v>
      </c>
      <c r="E293" s="41">
        <v>17050</v>
      </c>
    </row>
    <row r="294" spans="1:5" ht="67.5" customHeight="1" x14ac:dyDescent="0.25">
      <c r="A294" s="14" t="s">
        <v>975</v>
      </c>
      <c r="B294" s="20" t="s">
        <v>540</v>
      </c>
      <c r="C294" s="21" t="s">
        <v>541</v>
      </c>
      <c r="D294" s="46" t="s">
        <v>3</v>
      </c>
      <c r="E294" s="41">
        <v>1950</v>
      </c>
    </row>
    <row r="295" spans="1:5" ht="52.5" customHeight="1" x14ac:dyDescent="0.25">
      <c r="A295" s="14" t="s">
        <v>976</v>
      </c>
      <c r="B295" s="20" t="s">
        <v>542</v>
      </c>
      <c r="C295" s="21" t="s">
        <v>543</v>
      </c>
      <c r="D295" s="46" t="s">
        <v>3</v>
      </c>
      <c r="E295" s="41">
        <v>3700</v>
      </c>
    </row>
    <row r="296" spans="1:5" ht="51.75" customHeight="1" x14ac:dyDescent="0.25">
      <c r="A296" s="14" t="s">
        <v>977</v>
      </c>
      <c r="B296" s="20" t="s">
        <v>544</v>
      </c>
      <c r="C296" s="21" t="s">
        <v>545</v>
      </c>
      <c r="D296" s="46" t="s">
        <v>3</v>
      </c>
      <c r="E296" s="41">
        <v>3700</v>
      </c>
    </row>
    <row r="297" spans="1:5" ht="74.25" customHeight="1" x14ac:dyDescent="0.25">
      <c r="A297" s="14" t="s">
        <v>978</v>
      </c>
      <c r="B297" s="20" t="s">
        <v>546</v>
      </c>
      <c r="C297" s="21" t="s">
        <v>547</v>
      </c>
      <c r="D297" s="46" t="s">
        <v>3</v>
      </c>
      <c r="E297" s="41">
        <v>2525</v>
      </c>
    </row>
    <row r="298" spans="1:5" ht="68.25" customHeight="1" x14ac:dyDescent="0.25">
      <c r="A298" s="14" t="s">
        <v>979</v>
      </c>
      <c r="B298" s="20" t="s">
        <v>548</v>
      </c>
      <c r="C298" s="21" t="s">
        <v>765</v>
      </c>
      <c r="D298" s="46" t="s">
        <v>3</v>
      </c>
      <c r="E298" s="41">
        <v>58275</v>
      </c>
    </row>
    <row r="299" spans="1:5" ht="62.25" customHeight="1" x14ac:dyDescent="0.25">
      <c r="A299" s="14" t="s">
        <v>980</v>
      </c>
      <c r="B299" s="32" t="s">
        <v>549</v>
      </c>
      <c r="C299" s="24" t="s">
        <v>550</v>
      </c>
      <c r="D299" s="48" t="s">
        <v>3</v>
      </c>
      <c r="E299" s="41">
        <v>50800</v>
      </c>
    </row>
    <row r="300" spans="1:5" ht="60" x14ac:dyDescent="0.25">
      <c r="A300" s="14" t="s">
        <v>981</v>
      </c>
      <c r="B300" s="20" t="s">
        <v>551</v>
      </c>
      <c r="C300" s="21" t="s">
        <v>552</v>
      </c>
      <c r="D300" s="46" t="s">
        <v>3</v>
      </c>
      <c r="E300" s="41">
        <v>6300</v>
      </c>
    </row>
    <row r="301" spans="1:5" ht="62.25" customHeight="1" x14ac:dyDescent="0.25">
      <c r="A301" s="14" t="s">
        <v>982</v>
      </c>
      <c r="B301" s="20" t="s">
        <v>553</v>
      </c>
      <c r="C301" s="21" t="s">
        <v>554</v>
      </c>
      <c r="D301" s="27" t="s">
        <v>7</v>
      </c>
      <c r="E301" s="41">
        <v>4170</v>
      </c>
    </row>
    <row r="302" spans="1:5" ht="83.25" customHeight="1" x14ac:dyDescent="0.25">
      <c r="A302" s="14" t="s">
        <v>983</v>
      </c>
      <c r="B302" s="20" t="s">
        <v>555</v>
      </c>
      <c r="C302" s="21" t="s">
        <v>766</v>
      </c>
      <c r="D302" s="27" t="s">
        <v>3</v>
      </c>
      <c r="E302" s="41">
        <v>6450</v>
      </c>
    </row>
    <row r="303" spans="1:5" ht="60" customHeight="1" x14ac:dyDescent="0.25">
      <c r="A303" s="14" t="s">
        <v>984</v>
      </c>
      <c r="B303" s="20" t="s">
        <v>556</v>
      </c>
      <c r="C303" s="21" t="s">
        <v>557</v>
      </c>
      <c r="D303" s="27" t="s">
        <v>3</v>
      </c>
      <c r="E303" s="41">
        <v>8400</v>
      </c>
    </row>
    <row r="304" spans="1:5" ht="78.75" customHeight="1" x14ac:dyDescent="0.25">
      <c r="A304" s="14" t="s">
        <v>985</v>
      </c>
      <c r="B304" s="20" t="s">
        <v>558</v>
      </c>
      <c r="C304" s="21" t="s">
        <v>559</v>
      </c>
      <c r="D304" s="27" t="s">
        <v>3</v>
      </c>
      <c r="E304" s="41">
        <v>55680</v>
      </c>
    </row>
    <row r="305" spans="1:5" ht="78" customHeight="1" x14ac:dyDescent="0.25">
      <c r="A305" s="14" t="s">
        <v>986</v>
      </c>
      <c r="B305" s="20" t="s">
        <v>560</v>
      </c>
      <c r="C305" s="21" t="s">
        <v>561</v>
      </c>
      <c r="D305" s="27" t="s">
        <v>3</v>
      </c>
      <c r="E305" s="41">
        <v>54960</v>
      </c>
    </row>
    <row r="306" spans="1:5" ht="68.25" customHeight="1" x14ac:dyDescent="0.25">
      <c r="A306" s="14" t="s">
        <v>987</v>
      </c>
      <c r="B306" s="20" t="s">
        <v>562</v>
      </c>
      <c r="C306" s="21" t="s">
        <v>767</v>
      </c>
      <c r="D306" s="27" t="s">
        <v>3</v>
      </c>
      <c r="E306" s="41">
        <v>3875</v>
      </c>
    </row>
    <row r="307" spans="1:5" ht="61.5" customHeight="1" x14ac:dyDescent="0.25">
      <c r="A307" s="14" t="s">
        <v>988</v>
      </c>
      <c r="B307" s="20" t="s">
        <v>563</v>
      </c>
      <c r="C307" s="21" t="s">
        <v>564</v>
      </c>
      <c r="D307" s="27" t="s">
        <v>3</v>
      </c>
      <c r="E307" s="45">
        <v>1000</v>
      </c>
    </row>
    <row r="308" spans="1:5" ht="61.5" customHeight="1" x14ac:dyDescent="0.25">
      <c r="A308" s="14" t="s">
        <v>989</v>
      </c>
      <c r="B308" s="20" t="s">
        <v>565</v>
      </c>
      <c r="C308" s="21" t="s">
        <v>566</v>
      </c>
      <c r="D308" s="27" t="s">
        <v>3</v>
      </c>
      <c r="E308" s="41">
        <v>1553</v>
      </c>
    </row>
    <row r="309" spans="1:5" ht="58.5" customHeight="1" x14ac:dyDescent="0.25">
      <c r="A309" s="14" t="s">
        <v>990</v>
      </c>
      <c r="B309" s="20" t="s">
        <v>567</v>
      </c>
      <c r="C309" s="21" t="s">
        <v>568</v>
      </c>
      <c r="D309" s="27" t="s">
        <v>3</v>
      </c>
      <c r="E309" s="41">
        <v>1400</v>
      </c>
    </row>
    <row r="310" spans="1:5" ht="60.75" customHeight="1" x14ac:dyDescent="0.25">
      <c r="A310" s="14" t="s">
        <v>991</v>
      </c>
      <c r="B310" s="20" t="s">
        <v>569</v>
      </c>
      <c r="C310" s="21" t="s">
        <v>570</v>
      </c>
      <c r="D310" s="27" t="s">
        <v>3</v>
      </c>
      <c r="E310" s="41">
        <v>1000</v>
      </c>
    </row>
    <row r="311" spans="1:5" ht="49.5" customHeight="1" x14ac:dyDescent="0.25">
      <c r="A311" s="14" t="s">
        <v>992</v>
      </c>
      <c r="B311" s="20" t="s">
        <v>571</v>
      </c>
      <c r="C311" s="21" t="s">
        <v>768</v>
      </c>
      <c r="D311" s="27" t="s">
        <v>3</v>
      </c>
      <c r="E311" s="41">
        <v>9200</v>
      </c>
    </row>
    <row r="312" spans="1:5" ht="81.75" customHeight="1" x14ac:dyDescent="0.25">
      <c r="A312" s="14" t="s">
        <v>993</v>
      </c>
      <c r="B312" s="20" t="s">
        <v>572</v>
      </c>
      <c r="C312" s="21" t="s">
        <v>769</v>
      </c>
      <c r="D312" s="27" t="s">
        <v>3</v>
      </c>
      <c r="E312" s="41">
        <v>5050</v>
      </c>
    </row>
    <row r="313" spans="1:5" ht="67.5" customHeight="1" x14ac:dyDescent="0.25">
      <c r="A313" s="14" t="s">
        <v>994</v>
      </c>
      <c r="B313" s="20" t="s">
        <v>573</v>
      </c>
      <c r="C313" s="21" t="s">
        <v>770</v>
      </c>
      <c r="D313" s="27" t="s">
        <v>3</v>
      </c>
      <c r="E313" s="41">
        <v>3625</v>
      </c>
    </row>
    <row r="314" spans="1:5" ht="55.5" customHeight="1" x14ac:dyDescent="0.25">
      <c r="A314" s="14" t="s">
        <v>995</v>
      </c>
      <c r="B314" s="20" t="s">
        <v>574</v>
      </c>
      <c r="C314" s="21" t="s">
        <v>771</v>
      </c>
      <c r="D314" s="27" t="s">
        <v>3</v>
      </c>
      <c r="E314" s="49">
        <v>5680</v>
      </c>
    </row>
    <row r="315" spans="1:5" ht="54.75" customHeight="1" x14ac:dyDescent="0.25">
      <c r="A315" s="14" t="s">
        <v>996</v>
      </c>
      <c r="B315" s="20" t="s">
        <v>575</v>
      </c>
      <c r="C315" s="21" t="s">
        <v>772</v>
      </c>
      <c r="D315" s="27" t="s">
        <v>3</v>
      </c>
      <c r="E315" s="41">
        <v>18280</v>
      </c>
    </row>
    <row r="316" spans="1:5" ht="57.75" customHeight="1" x14ac:dyDescent="0.25">
      <c r="A316" s="14" t="s">
        <v>997</v>
      </c>
      <c r="B316" s="20" t="s">
        <v>576</v>
      </c>
      <c r="C316" s="21" t="s">
        <v>773</v>
      </c>
      <c r="D316" s="27" t="s">
        <v>3</v>
      </c>
      <c r="E316" s="41">
        <v>4686</v>
      </c>
    </row>
    <row r="317" spans="1:5" ht="66" customHeight="1" x14ac:dyDescent="0.25">
      <c r="A317" s="14" t="s">
        <v>998</v>
      </c>
      <c r="B317" s="20" t="s">
        <v>577</v>
      </c>
      <c r="C317" s="21" t="s">
        <v>774</v>
      </c>
      <c r="D317" s="27" t="s">
        <v>3</v>
      </c>
      <c r="E317" s="41">
        <v>4800</v>
      </c>
    </row>
    <row r="318" spans="1:5" ht="82.5" customHeight="1" x14ac:dyDescent="0.25">
      <c r="A318" s="14" t="s">
        <v>999</v>
      </c>
      <c r="B318" s="20" t="s">
        <v>578</v>
      </c>
      <c r="C318" s="21" t="s">
        <v>775</v>
      </c>
      <c r="D318" s="27" t="s">
        <v>3</v>
      </c>
      <c r="E318" s="41">
        <v>6500</v>
      </c>
    </row>
    <row r="319" spans="1:5" ht="62.25" customHeight="1" x14ac:dyDescent="0.25">
      <c r="A319" s="14" t="s">
        <v>1000</v>
      </c>
      <c r="B319" s="20" t="s">
        <v>579</v>
      </c>
      <c r="C319" s="21" t="s">
        <v>776</v>
      </c>
      <c r="D319" s="27" t="s">
        <v>3</v>
      </c>
      <c r="E319" s="41">
        <v>7400</v>
      </c>
    </row>
    <row r="320" spans="1:5" ht="55.5" customHeight="1" x14ac:dyDescent="0.25">
      <c r="A320" s="14" t="s">
        <v>1001</v>
      </c>
      <c r="B320" s="20" t="s">
        <v>580</v>
      </c>
      <c r="C320" s="21" t="s">
        <v>581</v>
      </c>
      <c r="D320" s="27" t="s">
        <v>3</v>
      </c>
      <c r="E320" s="41">
        <v>1370</v>
      </c>
    </row>
    <row r="321" spans="1:5" ht="60" x14ac:dyDescent="0.25">
      <c r="A321" s="14" t="s">
        <v>1002</v>
      </c>
      <c r="B321" s="20" t="s">
        <v>582</v>
      </c>
      <c r="C321" s="21" t="s">
        <v>777</v>
      </c>
      <c r="D321" s="27" t="s">
        <v>3</v>
      </c>
      <c r="E321" s="41">
        <v>11980</v>
      </c>
    </row>
    <row r="322" spans="1:5" ht="55.5" customHeight="1" x14ac:dyDescent="0.25">
      <c r="A322" s="14" t="s">
        <v>1003</v>
      </c>
      <c r="B322" s="20" t="s">
        <v>583</v>
      </c>
      <c r="C322" s="21" t="s">
        <v>584</v>
      </c>
      <c r="D322" s="27" t="s">
        <v>3</v>
      </c>
      <c r="E322" s="41">
        <v>3400</v>
      </c>
    </row>
    <row r="323" spans="1:5" ht="56.25" customHeight="1" x14ac:dyDescent="0.25">
      <c r="A323" s="14" t="s">
        <v>1004</v>
      </c>
      <c r="B323" s="20" t="s">
        <v>585</v>
      </c>
      <c r="C323" s="21" t="s">
        <v>778</v>
      </c>
      <c r="D323" s="27" t="s">
        <v>3</v>
      </c>
      <c r="E323" s="41">
        <v>7516</v>
      </c>
    </row>
    <row r="324" spans="1:5" ht="62.25" customHeight="1" x14ac:dyDescent="0.25">
      <c r="A324" s="14" t="s">
        <v>1005</v>
      </c>
      <c r="B324" s="20" t="s">
        <v>586</v>
      </c>
      <c r="C324" s="21" t="s">
        <v>779</v>
      </c>
      <c r="D324" s="27" t="s">
        <v>3</v>
      </c>
      <c r="E324" s="41">
        <v>56400</v>
      </c>
    </row>
    <row r="325" spans="1:5" s="7" customFormat="1" ht="74.25" customHeight="1" x14ac:dyDescent="0.25">
      <c r="A325" s="26" t="s">
        <v>1006</v>
      </c>
      <c r="B325" s="30" t="s">
        <v>589</v>
      </c>
      <c r="C325" s="20" t="s">
        <v>590</v>
      </c>
      <c r="D325" s="28"/>
      <c r="E325" s="50">
        <v>500</v>
      </c>
    </row>
    <row r="326" spans="1:5" s="7" customFormat="1" ht="81.75" customHeight="1" x14ac:dyDescent="0.25">
      <c r="A326" s="26" t="s">
        <v>1007</v>
      </c>
      <c r="B326" s="30" t="s">
        <v>591</v>
      </c>
      <c r="C326" s="20" t="s">
        <v>592</v>
      </c>
      <c r="D326" s="28"/>
      <c r="E326" s="50">
        <v>500</v>
      </c>
    </row>
    <row r="327" spans="1:5" s="7" customFormat="1" ht="79.5" customHeight="1" x14ac:dyDescent="0.25">
      <c r="A327" s="26" t="s">
        <v>1008</v>
      </c>
      <c r="B327" s="30" t="s">
        <v>762</v>
      </c>
      <c r="C327" s="20" t="s">
        <v>593</v>
      </c>
      <c r="D327" s="28"/>
      <c r="E327" s="50">
        <v>600</v>
      </c>
    </row>
    <row r="328" spans="1:5" ht="21.75" customHeight="1" x14ac:dyDescent="0.25">
      <c r="A328" s="11" t="s">
        <v>615</v>
      </c>
      <c r="B328" s="12"/>
      <c r="C328" s="12"/>
      <c r="D328" s="12"/>
      <c r="E328" s="42"/>
    </row>
    <row r="329" spans="1:5" ht="51" customHeight="1" x14ac:dyDescent="0.25">
      <c r="A329" s="14" t="s">
        <v>1009</v>
      </c>
      <c r="B329" s="15" t="s">
        <v>525</v>
      </c>
      <c r="C329" s="15" t="s">
        <v>595</v>
      </c>
      <c r="D329" s="46" t="s">
        <v>3</v>
      </c>
      <c r="E329" s="41">
        <v>9181</v>
      </c>
    </row>
    <row r="330" spans="1:5" ht="75" x14ac:dyDescent="0.25">
      <c r="A330" s="14" t="s">
        <v>1010</v>
      </c>
      <c r="B330" s="15" t="s">
        <v>491</v>
      </c>
      <c r="C330" s="15" t="s">
        <v>492</v>
      </c>
      <c r="D330" s="46" t="s">
        <v>3</v>
      </c>
      <c r="E330" s="41">
        <v>2200</v>
      </c>
    </row>
    <row r="331" spans="1:5" ht="75" x14ac:dyDescent="0.25">
      <c r="A331" s="14" t="s">
        <v>1011</v>
      </c>
      <c r="B331" s="15" t="s">
        <v>527</v>
      </c>
      <c r="C331" s="15" t="s">
        <v>596</v>
      </c>
      <c r="D331" s="46" t="s">
        <v>3</v>
      </c>
      <c r="E331" s="41">
        <v>3860</v>
      </c>
    </row>
    <row r="332" spans="1:5" ht="69" customHeight="1" x14ac:dyDescent="0.25">
      <c r="A332" s="14" t="s">
        <v>1012</v>
      </c>
      <c r="B332" s="15" t="s">
        <v>529</v>
      </c>
      <c r="C332" s="15" t="s">
        <v>597</v>
      </c>
      <c r="D332" s="46" t="s">
        <v>3</v>
      </c>
      <c r="E332" s="41">
        <v>8410</v>
      </c>
    </row>
    <row r="333" spans="1:5" ht="64.5" customHeight="1" x14ac:dyDescent="0.25">
      <c r="A333" s="14" t="s">
        <v>1013</v>
      </c>
      <c r="B333" s="15" t="s">
        <v>531</v>
      </c>
      <c r="C333" s="15" t="s">
        <v>598</v>
      </c>
      <c r="D333" s="46" t="s">
        <v>3</v>
      </c>
      <c r="E333" s="41">
        <v>1572</v>
      </c>
    </row>
    <row r="334" spans="1:5" ht="51.75" customHeight="1" x14ac:dyDescent="0.25">
      <c r="A334" s="14" t="s">
        <v>1014</v>
      </c>
      <c r="B334" s="15" t="s">
        <v>533</v>
      </c>
      <c r="C334" s="15" t="s">
        <v>599</v>
      </c>
      <c r="D334" s="46" t="s">
        <v>3</v>
      </c>
      <c r="E334" s="41">
        <v>6450</v>
      </c>
    </row>
    <row r="335" spans="1:5" ht="78" customHeight="1" x14ac:dyDescent="0.25">
      <c r="A335" s="14" t="s">
        <v>1015</v>
      </c>
      <c r="B335" s="15" t="s">
        <v>493</v>
      </c>
      <c r="C335" s="15" t="s">
        <v>494</v>
      </c>
      <c r="D335" s="46" t="s">
        <v>3</v>
      </c>
      <c r="E335" s="41">
        <v>1400</v>
      </c>
    </row>
    <row r="336" spans="1:5" ht="70.5" customHeight="1" x14ac:dyDescent="0.25">
      <c r="A336" s="14" t="s">
        <v>1016</v>
      </c>
      <c r="B336" s="15" t="s">
        <v>535</v>
      </c>
      <c r="C336" s="15" t="s">
        <v>600</v>
      </c>
      <c r="D336" s="46" t="s">
        <v>3</v>
      </c>
      <c r="E336" s="41">
        <v>11020</v>
      </c>
    </row>
    <row r="337" spans="1:5" ht="80.25" customHeight="1" x14ac:dyDescent="0.25">
      <c r="A337" s="14" t="s">
        <v>1017</v>
      </c>
      <c r="B337" s="15" t="s">
        <v>537</v>
      </c>
      <c r="C337" s="15" t="s">
        <v>538</v>
      </c>
      <c r="D337" s="46" t="s">
        <v>3</v>
      </c>
      <c r="E337" s="41">
        <v>11550</v>
      </c>
    </row>
    <row r="338" spans="1:5" ht="64.5" customHeight="1" x14ac:dyDescent="0.25">
      <c r="A338" s="14" t="s">
        <v>1018</v>
      </c>
      <c r="B338" s="15" t="s">
        <v>539</v>
      </c>
      <c r="C338" s="15" t="s">
        <v>780</v>
      </c>
      <c r="D338" s="46" t="s">
        <v>3</v>
      </c>
      <c r="E338" s="41">
        <v>17050</v>
      </c>
    </row>
    <row r="339" spans="1:5" ht="67.5" customHeight="1" x14ac:dyDescent="0.25">
      <c r="A339" s="14" t="s">
        <v>1019</v>
      </c>
      <c r="B339" s="15" t="s">
        <v>540</v>
      </c>
      <c r="C339" s="15" t="s">
        <v>601</v>
      </c>
      <c r="D339" s="46" t="s">
        <v>3</v>
      </c>
      <c r="E339" s="41">
        <v>1950</v>
      </c>
    </row>
    <row r="340" spans="1:5" ht="53.25" customHeight="1" x14ac:dyDescent="0.25">
      <c r="A340" s="14" t="s">
        <v>1020</v>
      </c>
      <c r="B340" s="15" t="s">
        <v>542</v>
      </c>
      <c r="C340" s="15" t="s">
        <v>602</v>
      </c>
      <c r="D340" s="46" t="s">
        <v>3</v>
      </c>
      <c r="E340" s="41">
        <v>3700</v>
      </c>
    </row>
    <row r="341" spans="1:5" ht="51.75" customHeight="1" x14ac:dyDescent="0.25">
      <c r="A341" s="14" t="s">
        <v>1021</v>
      </c>
      <c r="B341" s="15" t="s">
        <v>544</v>
      </c>
      <c r="C341" s="15" t="s">
        <v>603</v>
      </c>
      <c r="D341" s="46" t="s">
        <v>3</v>
      </c>
      <c r="E341" s="41">
        <v>3700</v>
      </c>
    </row>
    <row r="342" spans="1:5" ht="69.75" customHeight="1" x14ac:dyDescent="0.25">
      <c r="A342" s="14" t="s">
        <v>1022</v>
      </c>
      <c r="B342" s="15" t="s">
        <v>546</v>
      </c>
      <c r="C342" s="15" t="s">
        <v>547</v>
      </c>
      <c r="D342" s="46" t="s">
        <v>3</v>
      </c>
      <c r="E342" s="41">
        <v>2525</v>
      </c>
    </row>
    <row r="343" spans="1:5" ht="75" x14ac:dyDescent="0.25">
      <c r="A343" s="14" t="s">
        <v>1023</v>
      </c>
      <c r="B343" s="15" t="s">
        <v>495</v>
      </c>
      <c r="C343" s="15" t="s">
        <v>496</v>
      </c>
      <c r="D343" s="46" t="s">
        <v>3</v>
      </c>
      <c r="E343" s="41">
        <v>1600</v>
      </c>
    </row>
    <row r="344" spans="1:5" ht="60" x14ac:dyDescent="0.25">
      <c r="A344" s="14" t="s">
        <v>1024</v>
      </c>
      <c r="B344" s="18" t="s">
        <v>521</v>
      </c>
      <c r="C344" s="18" t="s">
        <v>522</v>
      </c>
      <c r="D344" s="46" t="s">
        <v>3</v>
      </c>
      <c r="E344" s="41">
        <v>1600</v>
      </c>
    </row>
    <row r="345" spans="1:5" ht="69.75" customHeight="1" x14ac:dyDescent="0.25">
      <c r="A345" s="14" t="s">
        <v>1025</v>
      </c>
      <c r="B345" s="15" t="s">
        <v>548</v>
      </c>
      <c r="C345" s="15" t="s">
        <v>765</v>
      </c>
      <c r="D345" s="46" t="s">
        <v>3</v>
      </c>
      <c r="E345" s="41">
        <v>58275</v>
      </c>
    </row>
    <row r="346" spans="1:5" ht="60.75" customHeight="1" x14ac:dyDescent="0.25">
      <c r="A346" s="14" t="s">
        <v>1026</v>
      </c>
      <c r="B346" s="15" t="s">
        <v>549</v>
      </c>
      <c r="C346" s="51" t="s">
        <v>550</v>
      </c>
      <c r="D346" s="48" t="s">
        <v>3</v>
      </c>
      <c r="E346" s="41">
        <v>50900</v>
      </c>
    </row>
    <row r="347" spans="1:5" ht="60" x14ac:dyDescent="0.25">
      <c r="A347" s="14" t="s">
        <v>1027</v>
      </c>
      <c r="B347" s="15" t="s">
        <v>604</v>
      </c>
      <c r="C347" s="15" t="s">
        <v>605</v>
      </c>
      <c r="D347" s="46" t="s">
        <v>3</v>
      </c>
      <c r="E347" s="41">
        <v>1200</v>
      </c>
    </row>
    <row r="348" spans="1:5" ht="53.25" customHeight="1" x14ac:dyDescent="0.25">
      <c r="A348" s="14" t="s">
        <v>1028</v>
      </c>
      <c r="B348" s="15" t="s">
        <v>551</v>
      </c>
      <c r="C348" s="15" t="s">
        <v>552</v>
      </c>
      <c r="D348" s="46" t="s">
        <v>3</v>
      </c>
      <c r="E348" s="45">
        <v>6300</v>
      </c>
    </row>
    <row r="349" spans="1:5" ht="60" x14ac:dyDescent="0.25">
      <c r="A349" s="14" t="s">
        <v>1029</v>
      </c>
      <c r="B349" s="15" t="s">
        <v>553</v>
      </c>
      <c r="C349" s="15" t="s">
        <v>606</v>
      </c>
      <c r="D349" s="46" t="s">
        <v>7</v>
      </c>
      <c r="E349" s="41">
        <v>4170</v>
      </c>
    </row>
    <row r="350" spans="1:5" ht="60" x14ac:dyDescent="0.25">
      <c r="A350" s="14" t="s">
        <v>1030</v>
      </c>
      <c r="B350" s="15" t="s">
        <v>499</v>
      </c>
      <c r="C350" s="15" t="s">
        <v>607</v>
      </c>
      <c r="D350" s="46" t="s">
        <v>3</v>
      </c>
      <c r="E350" s="41">
        <v>2000</v>
      </c>
    </row>
    <row r="351" spans="1:5" ht="60" x14ac:dyDescent="0.25">
      <c r="A351" s="14" t="s">
        <v>1031</v>
      </c>
      <c r="B351" s="15" t="s">
        <v>501</v>
      </c>
      <c r="C351" s="15" t="s">
        <v>502</v>
      </c>
      <c r="D351" s="46" t="s">
        <v>3</v>
      </c>
      <c r="E351" s="41">
        <v>14800</v>
      </c>
    </row>
    <row r="352" spans="1:5" ht="60" x14ac:dyDescent="0.25">
      <c r="A352" s="14" t="s">
        <v>1032</v>
      </c>
      <c r="B352" s="15" t="s">
        <v>503</v>
      </c>
      <c r="C352" s="15" t="s">
        <v>504</v>
      </c>
      <c r="D352" s="46" t="s">
        <v>3</v>
      </c>
      <c r="E352" s="41">
        <v>2000</v>
      </c>
    </row>
    <row r="353" spans="1:5" ht="60" x14ac:dyDescent="0.25">
      <c r="A353" s="14" t="s">
        <v>1033</v>
      </c>
      <c r="B353" s="15" t="s">
        <v>505</v>
      </c>
      <c r="C353" s="15" t="s">
        <v>506</v>
      </c>
      <c r="D353" s="46" t="s">
        <v>3</v>
      </c>
      <c r="E353" s="41">
        <v>4800</v>
      </c>
    </row>
    <row r="354" spans="1:5" ht="60" x14ac:dyDescent="0.25">
      <c r="A354" s="14" t="s">
        <v>1034</v>
      </c>
      <c r="B354" s="15" t="s">
        <v>507</v>
      </c>
      <c r="C354" s="15" t="s">
        <v>508</v>
      </c>
      <c r="D354" s="46" t="s">
        <v>3</v>
      </c>
      <c r="E354" s="41">
        <v>9000</v>
      </c>
    </row>
    <row r="355" spans="1:5" ht="79.5" customHeight="1" x14ac:dyDescent="0.25">
      <c r="A355" s="14" t="s">
        <v>1035</v>
      </c>
      <c r="B355" s="15" t="s">
        <v>608</v>
      </c>
      <c r="C355" s="15" t="s">
        <v>766</v>
      </c>
      <c r="D355" s="46" t="s">
        <v>3</v>
      </c>
      <c r="E355" s="41">
        <v>6450</v>
      </c>
    </row>
    <row r="356" spans="1:5" ht="67.5" customHeight="1" x14ac:dyDescent="0.25">
      <c r="A356" s="14" t="s">
        <v>1036</v>
      </c>
      <c r="B356" s="15" t="s">
        <v>556</v>
      </c>
      <c r="C356" s="15" t="s">
        <v>609</v>
      </c>
      <c r="D356" s="46" t="s">
        <v>3</v>
      </c>
      <c r="E356" s="41">
        <v>8400</v>
      </c>
    </row>
    <row r="357" spans="1:5" ht="79.5" customHeight="1" x14ac:dyDescent="0.25">
      <c r="A357" s="14" t="s">
        <v>1037</v>
      </c>
      <c r="B357" s="15" t="s">
        <v>558</v>
      </c>
      <c r="C357" s="15" t="s">
        <v>559</v>
      </c>
      <c r="D357" s="46" t="s">
        <v>3</v>
      </c>
      <c r="E357" s="41">
        <v>55680</v>
      </c>
    </row>
    <row r="358" spans="1:5" ht="85.5" customHeight="1" x14ac:dyDescent="0.25">
      <c r="A358" s="14" t="s">
        <v>1038</v>
      </c>
      <c r="B358" s="15" t="s">
        <v>560</v>
      </c>
      <c r="C358" s="15" t="s">
        <v>561</v>
      </c>
      <c r="D358" s="46" t="s">
        <v>3</v>
      </c>
      <c r="E358" s="41">
        <v>54960</v>
      </c>
    </row>
    <row r="359" spans="1:5" ht="59.25" customHeight="1" x14ac:dyDescent="0.25">
      <c r="A359" s="14" t="s">
        <v>1039</v>
      </c>
      <c r="B359" s="15" t="s">
        <v>562</v>
      </c>
      <c r="C359" s="15" t="s">
        <v>767</v>
      </c>
      <c r="D359" s="46" t="s">
        <v>3</v>
      </c>
      <c r="E359" s="41">
        <v>3875</v>
      </c>
    </row>
    <row r="360" spans="1:5" ht="59.25" customHeight="1" x14ac:dyDescent="0.25">
      <c r="A360" s="14" t="s">
        <v>1040</v>
      </c>
      <c r="B360" s="15" t="s">
        <v>563</v>
      </c>
      <c r="C360" s="15" t="s">
        <v>564</v>
      </c>
      <c r="D360" s="46" t="s">
        <v>3</v>
      </c>
      <c r="E360" s="45">
        <v>1000</v>
      </c>
    </row>
    <row r="361" spans="1:5" ht="60" customHeight="1" x14ac:dyDescent="0.25">
      <c r="A361" s="14" t="s">
        <v>1041</v>
      </c>
      <c r="B361" s="15" t="s">
        <v>567</v>
      </c>
      <c r="C361" s="15" t="s">
        <v>568</v>
      </c>
      <c r="D361" s="46" t="s">
        <v>3</v>
      </c>
      <c r="E361" s="41">
        <v>1500</v>
      </c>
    </row>
    <row r="362" spans="1:5" ht="55.5" customHeight="1" x14ac:dyDescent="0.25">
      <c r="A362" s="14" t="s">
        <v>1042</v>
      </c>
      <c r="B362" s="15" t="s">
        <v>569</v>
      </c>
      <c r="C362" s="15" t="s">
        <v>610</v>
      </c>
      <c r="D362" s="46" t="s">
        <v>3</v>
      </c>
      <c r="E362" s="41">
        <v>1000</v>
      </c>
    </row>
    <row r="363" spans="1:5" ht="49.5" customHeight="1" x14ac:dyDescent="0.25">
      <c r="A363" s="14" t="s">
        <v>1043</v>
      </c>
      <c r="B363" s="15" t="s">
        <v>571</v>
      </c>
      <c r="C363" s="15" t="s">
        <v>768</v>
      </c>
      <c r="D363" s="46" t="s">
        <v>3</v>
      </c>
      <c r="E363" s="41">
        <v>9200</v>
      </c>
    </row>
    <row r="364" spans="1:5" ht="79.5" customHeight="1" x14ac:dyDescent="0.25">
      <c r="A364" s="14" t="s">
        <v>1044</v>
      </c>
      <c r="B364" s="15" t="s">
        <v>572</v>
      </c>
      <c r="C364" s="15" t="s">
        <v>769</v>
      </c>
      <c r="D364" s="46" t="s">
        <v>3</v>
      </c>
      <c r="E364" s="41">
        <v>5600</v>
      </c>
    </row>
    <row r="365" spans="1:5" ht="66" customHeight="1" x14ac:dyDescent="0.25">
      <c r="A365" s="14" t="s">
        <v>1045</v>
      </c>
      <c r="B365" s="15" t="s">
        <v>573</v>
      </c>
      <c r="C365" s="15" t="s">
        <v>770</v>
      </c>
      <c r="D365" s="46" t="s">
        <v>3</v>
      </c>
      <c r="E365" s="41">
        <v>3625</v>
      </c>
    </row>
    <row r="366" spans="1:5" ht="60" x14ac:dyDescent="0.25">
      <c r="A366" s="14" t="s">
        <v>1046</v>
      </c>
      <c r="B366" s="15" t="s">
        <v>509</v>
      </c>
      <c r="C366" s="15" t="s">
        <v>611</v>
      </c>
      <c r="D366" s="46" t="s">
        <v>3</v>
      </c>
      <c r="E366" s="41">
        <v>2000</v>
      </c>
    </row>
    <row r="367" spans="1:5" ht="58.5" customHeight="1" x14ac:dyDescent="0.25">
      <c r="A367" s="14" t="s">
        <v>1047</v>
      </c>
      <c r="B367" s="15" t="s">
        <v>612</v>
      </c>
      <c r="C367" s="15" t="s">
        <v>772</v>
      </c>
      <c r="D367" s="46" t="s">
        <v>3</v>
      </c>
      <c r="E367" s="41">
        <v>18280</v>
      </c>
    </row>
    <row r="368" spans="1:5" ht="60" x14ac:dyDescent="0.25">
      <c r="A368" s="14" t="s">
        <v>1048</v>
      </c>
      <c r="B368" s="15" t="s">
        <v>511</v>
      </c>
      <c r="C368" s="15" t="s">
        <v>512</v>
      </c>
      <c r="D368" s="46" t="s">
        <v>3</v>
      </c>
      <c r="E368" s="41">
        <v>1800</v>
      </c>
    </row>
    <row r="369" spans="1:5" ht="60.75" customHeight="1" x14ac:dyDescent="0.25">
      <c r="A369" s="14" t="s">
        <v>1049</v>
      </c>
      <c r="B369" s="15" t="s">
        <v>576</v>
      </c>
      <c r="C369" s="15" t="s">
        <v>781</v>
      </c>
      <c r="D369" s="46" t="s">
        <v>3</v>
      </c>
      <c r="E369" s="41">
        <v>4686</v>
      </c>
    </row>
    <row r="370" spans="1:5" ht="65.25" customHeight="1" x14ac:dyDescent="0.25">
      <c r="A370" s="14" t="s">
        <v>1050</v>
      </c>
      <c r="B370" s="15" t="s">
        <v>577</v>
      </c>
      <c r="C370" s="15" t="s">
        <v>774</v>
      </c>
      <c r="D370" s="46" t="s">
        <v>3</v>
      </c>
      <c r="E370" s="45">
        <v>4800</v>
      </c>
    </row>
    <row r="371" spans="1:5" ht="60" x14ac:dyDescent="0.25">
      <c r="A371" s="14" t="s">
        <v>1051</v>
      </c>
      <c r="B371" s="15" t="s">
        <v>513</v>
      </c>
      <c r="C371" s="15" t="s">
        <v>514</v>
      </c>
      <c r="D371" s="46" t="s">
        <v>3</v>
      </c>
      <c r="E371" s="41">
        <v>1400</v>
      </c>
    </row>
    <row r="372" spans="1:5" ht="78.75" customHeight="1" x14ac:dyDescent="0.25">
      <c r="A372" s="14" t="s">
        <v>1052</v>
      </c>
      <c r="B372" s="15" t="s">
        <v>578</v>
      </c>
      <c r="C372" s="15" t="s">
        <v>782</v>
      </c>
      <c r="D372" s="46" t="s">
        <v>3</v>
      </c>
      <c r="E372" s="41">
        <v>6500</v>
      </c>
    </row>
    <row r="373" spans="1:5" ht="63.75" customHeight="1" x14ac:dyDescent="0.25">
      <c r="A373" s="14" t="s">
        <v>1053</v>
      </c>
      <c r="B373" s="15" t="s">
        <v>579</v>
      </c>
      <c r="C373" s="15" t="s">
        <v>776</v>
      </c>
      <c r="D373" s="46" t="s">
        <v>3</v>
      </c>
      <c r="E373" s="41">
        <v>7400</v>
      </c>
    </row>
    <row r="374" spans="1:5" ht="49.5" customHeight="1" x14ac:dyDescent="0.25">
      <c r="A374" s="14" t="s">
        <v>1054</v>
      </c>
      <c r="B374" s="15" t="s">
        <v>580</v>
      </c>
      <c r="C374" s="15" t="s">
        <v>581</v>
      </c>
      <c r="D374" s="46" t="s">
        <v>3</v>
      </c>
      <c r="E374" s="41">
        <v>1370</v>
      </c>
    </row>
    <row r="375" spans="1:5" ht="48.75" customHeight="1" x14ac:dyDescent="0.25">
      <c r="A375" s="14" t="s">
        <v>1055</v>
      </c>
      <c r="B375" s="15" t="s">
        <v>582</v>
      </c>
      <c r="C375" s="15" t="s">
        <v>777</v>
      </c>
      <c r="D375" s="46" t="s">
        <v>3</v>
      </c>
      <c r="E375" s="41">
        <v>11980</v>
      </c>
    </row>
    <row r="376" spans="1:5" ht="60" x14ac:dyDescent="0.25">
      <c r="A376" s="14" t="s">
        <v>1056</v>
      </c>
      <c r="B376" s="15" t="s">
        <v>515</v>
      </c>
      <c r="C376" s="15" t="s">
        <v>613</v>
      </c>
      <c r="D376" s="46" t="s">
        <v>3</v>
      </c>
      <c r="E376" s="41">
        <v>1200</v>
      </c>
    </row>
    <row r="377" spans="1:5" ht="73.5" customHeight="1" x14ac:dyDescent="0.25">
      <c r="A377" s="14" t="s">
        <v>1057</v>
      </c>
      <c r="B377" s="15" t="s">
        <v>517</v>
      </c>
      <c r="C377" s="15" t="s">
        <v>518</v>
      </c>
      <c r="D377" s="46" t="s">
        <v>3</v>
      </c>
      <c r="E377" s="41">
        <v>8800</v>
      </c>
    </row>
    <row r="378" spans="1:5" ht="59.25" customHeight="1" x14ac:dyDescent="0.25">
      <c r="A378" s="14" t="s">
        <v>1058</v>
      </c>
      <c r="B378" s="15" t="s">
        <v>583</v>
      </c>
      <c r="C378" s="15" t="s">
        <v>584</v>
      </c>
      <c r="D378" s="46" t="s">
        <v>3</v>
      </c>
      <c r="E378" s="41">
        <v>3400</v>
      </c>
    </row>
    <row r="379" spans="1:5" ht="81" customHeight="1" x14ac:dyDescent="0.25">
      <c r="A379" s="14" t="s">
        <v>1059</v>
      </c>
      <c r="B379" s="15" t="s">
        <v>519</v>
      </c>
      <c r="C379" s="15" t="s">
        <v>614</v>
      </c>
      <c r="D379" s="46" t="s">
        <v>3</v>
      </c>
      <c r="E379" s="41">
        <v>6400</v>
      </c>
    </row>
    <row r="380" spans="1:5" ht="55.5" customHeight="1" x14ac:dyDescent="0.25">
      <c r="A380" s="14" t="s">
        <v>1060</v>
      </c>
      <c r="B380" s="15" t="s">
        <v>585</v>
      </c>
      <c r="C380" s="15" t="s">
        <v>778</v>
      </c>
      <c r="D380" s="46" t="s">
        <v>3</v>
      </c>
      <c r="E380" s="41">
        <v>7516</v>
      </c>
    </row>
    <row r="381" spans="1:5" ht="65.25" customHeight="1" x14ac:dyDescent="0.25">
      <c r="A381" s="14" t="s">
        <v>1061</v>
      </c>
      <c r="B381" s="15" t="s">
        <v>586</v>
      </c>
      <c r="C381" s="15" t="s">
        <v>779</v>
      </c>
      <c r="D381" s="46" t="s">
        <v>3</v>
      </c>
      <c r="E381" s="41">
        <v>56400</v>
      </c>
    </row>
    <row r="382" spans="1:5" ht="59.25" customHeight="1" x14ac:dyDescent="0.25">
      <c r="A382" s="14" t="s">
        <v>1062</v>
      </c>
      <c r="B382" s="20" t="s">
        <v>574</v>
      </c>
      <c r="C382" s="21" t="s">
        <v>771</v>
      </c>
      <c r="D382" s="27" t="s">
        <v>3</v>
      </c>
      <c r="E382" s="41">
        <v>5680</v>
      </c>
    </row>
    <row r="383" spans="1:5" s="7" customFormat="1" ht="87" customHeight="1" x14ac:dyDescent="0.25">
      <c r="A383" s="14" t="s">
        <v>1063</v>
      </c>
      <c r="B383" s="30" t="s">
        <v>587</v>
      </c>
      <c r="C383" s="30" t="s">
        <v>588</v>
      </c>
      <c r="D383" s="28"/>
      <c r="E383" s="50">
        <v>500</v>
      </c>
    </row>
    <row r="384" spans="1:5" ht="22.5" customHeight="1" x14ac:dyDescent="0.25">
      <c r="A384" s="52" t="s">
        <v>683</v>
      </c>
      <c r="B384" s="12"/>
      <c r="C384" s="12"/>
      <c r="D384" s="12"/>
      <c r="E384" s="42"/>
    </row>
    <row r="385" spans="1:5" ht="60" x14ac:dyDescent="0.25">
      <c r="A385" s="14" t="s">
        <v>1064</v>
      </c>
      <c r="B385" s="15" t="s">
        <v>525</v>
      </c>
      <c r="C385" s="15" t="s">
        <v>619</v>
      </c>
      <c r="D385" s="14" t="s">
        <v>3</v>
      </c>
      <c r="E385" s="41">
        <v>6760</v>
      </c>
    </row>
    <row r="386" spans="1:5" ht="60" x14ac:dyDescent="0.25">
      <c r="A386" s="14" t="s">
        <v>1065</v>
      </c>
      <c r="B386" s="15" t="s">
        <v>491</v>
      </c>
      <c r="C386" s="15" t="s">
        <v>620</v>
      </c>
      <c r="D386" s="53" t="s">
        <v>3</v>
      </c>
      <c r="E386" s="41">
        <v>1300</v>
      </c>
    </row>
    <row r="387" spans="1:5" ht="57" customHeight="1" x14ac:dyDescent="0.25">
      <c r="A387" s="14" t="s">
        <v>1066</v>
      </c>
      <c r="B387" s="15" t="s">
        <v>529</v>
      </c>
      <c r="C387" s="15" t="s">
        <v>621</v>
      </c>
      <c r="D387" s="14" t="s">
        <v>3</v>
      </c>
      <c r="E387" s="41">
        <v>1520</v>
      </c>
    </row>
    <row r="388" spans="1:5" ht="46.5" customHeight="1" x14ac:dyDescent="0.25">
      <c r="A388" s="14" t="s">
        <v>1067</v>
      </c>
      <c r="B388" s="15" t="s">
        <v>531</v>
      </c>
      <c r="C388" s="15" t="s">
        <v>622</v>
      </c>
      <c r="D388" s="14" t="s">
        <v>3</v>
      </c>
      <c r="E388" s="41">
        <v>1290</v>
      </c>
    </row>
    <row r="389" spans="1:5" ht="57" customHeight="1" x14ac:dyDescent="0.25">
      <c r="A389" s="14" t="s">
        <v>1068</v>
      </c>
      <c r="B389" s="18" t="s">
        <v>533</v>
      </c>
      <c r="C389" s="18" t="s">
        <v>623</v>
      </c>
      <c r="D389" s="26" t="s">
        <v>3</v>
      </c>
      <c r="E389" s="41">
        <v>5000</v>
      </c>
    </row>
    <row r="390" spans="1:5" ht="60" x14ac:dyDescent="0.25">
      <c r="A390" s="14" t="s">
        <v>1069</v>
      </c>
      <c r="B390" s="15" t="s">
        <v>493</v>
      </c>
      <c r="C390" s="15" t="s">
        <v>624</v>
      </c>
      <c r="D390" s="53" t="s">
        <v>3</v>
      </c>
      <c r="E390" s="41">
        <v>800</v>
      </c>
    </row>
    <row r="391" spans="1:5" s="7" customFormat="1" ht="53.25" customHeight="1" x14ac:dyDescent="0.25">
      <c r="A391" s="14" t="s">
        <v>1070</v>
      </c>
      <c r="B391" s="18" t="s">
        <v>535</v>
      </c>
      <c r="C391" s="18" t="s">
        <v>625</v>
      </c>
      <c r="D391" s="26" t="s">
        <v>3</v>
      </c>
      <c r="E391" s="41">
        <v>4370</v>
      </c>
    </row>
    <row r="392" spans="1:5" ht="53.25" customHeight="1" x14ac:dyDescent="0.25">
      <c r="A392" s="14" t="s">
        <v>1071</v>
      </c>
      <c r="B392" s="18" t="s">
        <v>537</v>
      </c>
      <c r="C392" s="18" t="s">
        <v>626</v>
      </c>
      <c r="D392" s="26" t="s">
        <v>3</v>
      </c>
      <c r="E392" s="41">
        <v>5310</v>
      </c>
    </row>
    <row r="393" spans="1:5" ht="60" x14ac:dyDescent="0.25">
      <c r="A393" s="14" t="s">
        <v>1072</v>
      </c>
      <c r="B393" s="15" t="s">
        <v>539</v>
      </c>
      <c r="C393" s="15" t="s">
        <v>627</v>
      </c>
      <c r="D393" s="14" t="s">
        <v>3</v>
      </c>
      <c r="E393" s="41">
        <v>8900</v>
      </c>
    </row>
    <row r="394" spans="1:5" ht="54.75" customHeight="1" x14ac:dyDescent="0.25">
      <c r="A394" s="14" t="s">
        <v>1073</v>
      </c>
      <c r="B394" s="15" t="s">
        <v>542</v>
      </c>
      <c r="C394" s="15" t="s">
        <v>628</v>
      </c>
      <c r="D394" s="14" t="s">
        <v>3</v>
      </c>
      <c r="E394" s="41">
        <v>2340</v>
      </c>
    </row>
    <row r="395" spans="1:5" ht="55.5" customHeight="1" x14ac:dyDescent="0.25">
      <c r="A395" s="14" t="s">
        <v>1074</v>
      </c>
      <c r="B395" s="15" t="s">
        <v>544</v>
      </c>
      <c r="C395" s="15" t="s">
        <v>629</v>
      </c>
      <c r="D395" s="14" t="s">
        <v>3</v>
      </c>
      <c r="E395" s="41">
        <v>2340</v>
      </c>
    </row>
    <row r="396" spans="1:5" ht="58.5" customHeight="1" x14ac:dyDescent="0.25">
      <c r="A396" s="14" t="s">
        <v>1075</v>
      </c>
      <c r="B396" s="15" t="s">
        <v>495</v>
      </c>
      <c r="C396" s="15" t="s">
        <v>630</v>
      </c>
      <c r="D396" s="53" t="s">
        <v>3</v>
      </c>
      <c r="E396" s="41">
        <v>750</v>
      </c>
    </row>
    <row r="397" spans="1:5" ht="60" x14ac:dyDescent="0.25">
      <c r="A397" s="14" t="s">
        <v>1076</v>
      </c>
      <c r="B397" s="15" t="s">
        <v>631</v>
      </c>
      <c r="C397" s="15" t="s">
        <v>632</v>
      </c>
      <c r="D397" s="14" t="s">
        <v>3</v>
      </c>
      <c r="E397" s="41">
        <v>1380</v>
      </c>
    </row>
    <row r="398" spans="1:5" ht="51.75" customHeight="1" x14ac:dyDescent="0.25">
      <c r="A398" s="14" t="s">
        <v>1077</v>
      </c>
      <c r="B398" s="51" t="s">
        <v>548</v>
      </c>
      <c r="C398" s="51" t="s">
        <v>633</v>
      </c>
      <c r="D398" s="14" t="s">
        <v>3</v>
      </c>
      <c r="E398" s="49">
        <v>41580</v>
      </c>
    </row>
    <row r="399" spans="1:5" ht="54.75" customHeight="1" x14ac:dyDescent="0.25">
      <c r="A399" s="14" t="s">
        <v>1078</v>
      </c>
      <c r="B399" s="51" t="s">
        <v>634</v>
      </c>
      <c r="C399" s="51" t="s">
        <v>635</v>
      </c>
      <c r="D399" s="14" t="s">
        <v>3</v>
      </c>
      <c r="E399" s="41">
        <v>35400</v>
      </c>
    </row>
    <row r="400" spans="1:5" ht="60" x14ac:dyDescent="0.25">
      <c r="A400" s="14" t="s">
        <v>1079</v>
      </c>
      <c r="B400" s="15" t="s">
        <v>551</v>
      </c>
      <c r="C400" s="15" t="s">
        <v>636</v>
      </c>
      <c r="D400" s="14" t="s">
        <v>3</v>
      </c>
      <c r="E400" s="41">
        <v>2730</v>
      </c>
    </row>
    <row r="401" spans="1:5" ht="60" x14ac:dyDescent="0.25">
      <c r="A401" s="14" t="s">
        <v>1080</v>
      </c>
      <c r="B401" s="18" t="s">
        <v>637</v>
      </c>
      <c r="C401" s="18" t="s">
        <v>638</v>
      </c>
      <c r="D401" s="26" t="s">
        <v>7</v>
      </c>
      <c r="E401" s="41">
        <v>22000</v>
      </c>
    </row>
    <row r="402" spans="1:5" ht="60" x14ac:dyDescent="0.25">
      <c r="A402" s="14" t="s">
        <v>1081</v>
      </c>
      <c r="B402" s="15" t="s">
        <v>499</v>
      </c>
      <c r="C402" s="15" t="s">
        <v>639</v>
      </c>
      <c r="D402" s="53" t="s">
        <v>3</v>
      </c>
      <c r="E402" s="41">
        <v>1100</v>
      </c>
    </row>
    <row r="403" spans="1:5" ht="60" x14ac:dyDescent="0.25">
      <c r="A403" s="14" t="s">
        <v>1082</v>
      </c>
      <c r="B403" s="15" t="s">
        <v>501</v>
      </c>
      <c r="C403" s="15" t="s">
        <v>640</v>
      </c>
      <c r="D403" s="53" t="s">
        <v>3</v>
      </c>
      <c r="E403" s="41">
        <v>5200</v>
      </c>
    </row>
    <row r="404" spans="1:5" ht="60" x14ac:dyDescent="0.25">
      <c r="A404" s="14" t="s">
        <v>1083</v>
      </c>
      <c r="B404" s="15" t="s">
        <v>503</v>
      </c>
      <c r="C404" s="15" t="s">
        <v>641</v>
      </c>
      <c r="D404" s="53" t="s">
        <v>3</v>
      </c>
      <c r="E404" s="41">
        <v>1200</v>
      </c>
    </row>
    <row r="405" spans="1:5" ht="60" x14ac:dyDescent="0.25">
      <c r="A405" s="14" t="s">
        <v>1084</v>
      </c>
      <c r="B405" s="18" t="s">
        <v>505</v>
      </c>
      <c r="C405" s="18" t="s">
        <v>642</v>
      </c>
      <c r="D405" s="54" t="s">
        <v>3</v>
      </c>
      <c r="E405" s="41">
        <v>2500</v>
      </c>
    </row>
    <row r="406" spans="1:5" ht="60" x14ac:dyDescent="0.25">
      <c r="A406" s="14" t="s">
        <v>1085</v>
      </c>
      <c r="B406" s="18" t="s">
        <v>507</v>
      </c>
      <c r="C406" s="18" t="s">
        <v>643</v>
      </c>
      <c r="D406" s="54" t="s">
        <v>3</v>
      </c>
      <c r="E406" s="41">
        <v>4150</v>
      </c>
    </row>
    <row r="407" spans="1:5" ht="75" x14ac:dyDescent="0.25">
      <c r="A407" s="14" t="s">
        <v>1086</v>
      </c>
      <c r="B407" s="15" t="s">
        <v>608</v>
      </c>
      <c r="C407" s="15" t="s">
        <v>644</v>
      </c>
      <c r="D407" s="14" t="s">
        <v>3</v>
      </c>
      <c r="E407" s="41">
        <v>4550</v>
      </c>
    </row>
    <row r="408" spans="1:5" ht="67.5" customHeight="1" x14ac:dyDescent="0.25">
      <c r="A408" s="14" t="s">
        <v>1087</v>
      </c>
      <c r="B408" s="51" t="s">
        <v>556</v>
      </c>
      <c r="C408" s="51" t="s">
        <v>645</v>
      </c>
      <c r="D408" s="14" t="s">
        <v>3</v>
      </c>
      <c r="E408" s="49">
        <v>8100</v>
      </c>
    </row>
    <row r="409" spans="1:5" ht="59.25" customHeight="1" x14ac:dyDescent="0.25">
      <c r="A409" s="14" t="s">
        <v>1088</v>
      </c>
      <c r="B409" s="51" t="s">
        <v>558</v>
      </c>
      <c r="C409" s="51" t="s">
        <v>646</v>
      </c>
      <c r="D409" s="14" t="s">
        <v>3</v>
      </c>
      <c r="E409" s="49">
        <v>28600</v>
      </c>
    </row>
    <row r="410" spans="1:5" ht="54.75" customHeight="1" x14ac:dyDescent="0.25">
      <c r="A410" s="14" t="s">
        <v>1089</v>
      </c>
      <c r="B410" s="15" t="s">
        <v>560</v>
      </c>
      <c r="C410" s="15" t="s">
        <v>647</v>
      </c>
      <c r="D410" s="14" t="s">
        <v>3</v>
      </c>
      <c r="E410" s="41">
        <v>30870</v>
      </c>
    </row>
    <row r="411" spans="1:5" ht="51" customHeight="1" x14ac:dyDescent="0.25">
      <c r="A411" s="14" t="s">
        <v>1090</v>
      </c>
      <c r="B411" s="15" t="s">
        <v>562</v>
      </c>
      <c r="C411" s="15" t="s">
        <v>648</v>
      </c>
      <c r="D411" s="14" t="s">
        <v>3</v>
      </c>
      <c r="E411" s="41">
        <v>1110</v>
      </c>
    </row>
    <row r="412" spans="1:5" ht="58.5" customHeight="1" x14ac:dyDescent="0.25">
      <c r="A412" s="14" t="s">
        <v>1091</v>
      </c>
      <c r="B412" s="15" t="s">
        <v>567</v>
      </c>
      <c r="C412" s="15" t="s">
        <v>649</v>
      </c>
      <c r="D412" s="14" t="s">
        <v>3</v>
      </c>
      <c r="E412" s="41">
        <v>1850</v>
      </c>
    </row>
    <row r="413" spans="1:5" ht="57.75" customHeight="1" x14ac:dyDescent="0.25">
      <c r="A413" s="14" t="s">
        <v>1092</v>
      </c>
      <c r="B413" s="15" t="s">
        <v>569</v>
      </c>
      <c r="C413" s="15" t="s">
        <v>650</v>
      </c>
      <c r="D413" s="14" t="s">
        <v>3</v>
      </c>
      <c r="E413" s="41">
        <v>1250</v>
      </c>
    </row>
    <row r="414" spans="1:5" ht="56.25" customHeight="1" x14ac:dyDescent="0.25">
      <c r="A414" s="14" t="s">
        <v>1093</v>
      </c>
      <c r="B414" s="15" t="s">
        <v>563</v>
      </c>
      <c r="C414" s="15" t="s">
        <v>651</v>
      </c>
      <c r="D414" s="14" t="s">
        <v>3</v>
      </c>
      <c r="E414" s="41">
        <v>1000</v>
      </c>
    </row>
    <row r="415" spans="1:5" ht="52.5" customHeight="1" x14ac:dyDescent="0.25">
      <c r="A415" s="14" t="s">
        <v>1094</v>
      </c>
      <c r="B415" s="51" t="s">
        <v>652</v>
      </c>
      <c r="C415" s="51" t="s">
        <v>653</v>
      </c>
      <c r="D415" s="14" t="s">
        <v>3</v>
      </c>
      <c r="E415" s="41">
        <v>7425</v>
      </c>
    </row>
    <row r="416" spans="1:5" ht="50.25" customHeight="1" x14ac:dyDescent="0.25">
      <c r="A416" s="14" t="s">
        <v>1095</v>
      </c>
      <c r="B416" s="51" t="s">
        <v>654</v>
      </c>
      <c r="C416" s="51" t="s">
        <v>655</v>
      </c>
      <c r="D416" s="14" t="s">
        <v>3</v>
      </c>
      <c r="E416" s="41">
        <v>5760</v>
      </c>
    </row>
    <row r="417" spans="1:5" ht="48" customHeight="1" x14ac:dyDescent="0.25">
      <c r="A417" s="14" t="s">
        <v>1096</v>
      </c>
      <c r="B417" s="15" t="s">
        <v>573</v>
      </c>
      <c r="C417" s="15" t="s">
        <v>656</v>
      </c>
      <c r="D417" s="14" t="s">
        <v>3</v>
      </c>
      <c r="E417" s="41">
        <v>1295</v>
      </c>
    </row>
    <row r="418" spans="1:5" ht="60" x14ac:dyDescent="0.25">
      <c r="A418" s="14" t="s">
        <v>1097</v>
      </c>
      <c r="B418" s="51" t="s">
        <v>509</v>
      </c>
      <c r="C418" s="51" t="s">
        <v>657</v>
      </c>
      <c r="D418" s="53" t="s">
        <v>3</v>
      </c>
      <c r="E418" s="41">
        <v>1250</v>
      </c>
    </row>
    <row r="419" spans="1:5" ht="51" customHeight="1" x14ac:dyDescent="0.25">
      <c r="A419" s="14" t="s">
        <v>1098</v>
      </c>
      <c r="B419" s="15" t="s">
        <v>574</v>
      </c>
      <c r="C419" s="15" t="s">
        <v>658</v>
      </c>
      <c r="D419" s="14" t="s">
        <v>3</v>
      </c>
      <c r="E419" s="41">
        <v>3640</v>
      </c>
    </row>
    <row r="420" spans="1:5" ht="53.25" customHeight="1" x14ac:dyDescent="0.25">
      <c r="A420" s="14" t="s">
        <v>1099</v>
      </c>
      <c r="B420" s="15" t="s">
        <v>575</v>
      </c>
      <c r="C420" s="15" t="s">
        <v>659</v>
      </c>
      <c r="D420" s="14" t="s">
        <v>3</v>
      </c>
      <c r="E420" s="41">
        <v>8750</v>
      </c>
    </row>
    <row r="421" spans="1:5" ht="60" x14ac:dyDescent="0.25">
      <c r="A421" s="14" t="s">
        <v>1100</v>
      </c>
      <c r="B421" s="51" t="s">
        <v>511</v>
      </c>
      <c r="C421" s="51" t="s">
        <v>660</v>
      </c>
      <c r="D421" s="53" t="s">
        <v>3</v>
      </c>
      <c r="E421" s="41">
        <v>1250</v>
      </c>
    </row>
    <row r="422" spans="1:5" ht="66" customHeight="1" x14ac:dyDescent="0.25">
      <c r="A422" s="14" t="s">
        <v>1101</v>
      </c>
      <c r="B422" s="15" t="s">
        <v>576</v>
      </c>
      <c r="C422" s="15" t="s">
        <v>763</v>
      </c>
      <c r="D422" s="14" t="s">
        <v>3</v>
      </c>
      <c r="E422" s="41">
        <v>1875</v>
      </c>
    </row>
    <row r="423" spans="1:5" ht="52.5" customHeight="1" x14ac:dyDescent="0.25">
      <c r="A423" s="14" t="s">
        <v>1102</v>
      </c>
      <c r="B423" s="15" t="s">
        <v>661</v>
      </c>
      <c r="C423" s="15" t="s">
        <v>662</v>
      </c>
      <c r="D423" s="14" t="s">
        <v>3</v>
      </c>
      <c r="E423" s="41">
        <v>4500</v>
      </c>
    </row>
    <row r="424" spans="1:5" ht="60" x14ac:dyDescent="0.25">
      <c r="A424" s="14" t="s">
        <v>1103</v>
      </c>
      <c r="B424" s="15" t="s">
        <v>513</v>
      </c>
      <c r="C424" s="15" t="s">
        <v>663</v>
      </c>
      <c r="D424" s="53" t="s">
        <v>3</v>
      </c>
      <c r="E424" s="41">
        <v>800</v>
      </c>
    </row>
    <row r="425" spans="1:5" ht="51" customHeight="1" x14ac:dyDescent="0.25">
      <c r="A425" s="14" t="s">
        <v>1104</v>
      </c>
      <c r="B425" s="15" t="s">
        <v>664</v>
      </c>
      <c r="C425" s="15" t="s">
        <v>665</v>
      </c>
      <c r="D425" s="14" t="s">
        <v>3</v>
      </c>
      <c r="E425" s="41">
        <v>3410</v>
      </c>
    </row>
    <row r="426" spans="1:5" ht="53.25" customHeight="1" x14ac:dyDescent="0.25">
      <c r="A426" s="14" t="s">
        <v>1105</v>
      </c>
      <c r="B426" s="15" t="s">
        <v>579</v>
      </c>
      <c r="C426" s="15" t="s">
        <v>666</v>
      </c>
      <c r="D426" s="14" t="s">
        <v>3</v>
      </c>
      <c r="E426" s="41">
        <v>3540</v>
      </c>
    </row>
    <row r="427" spans="1:5" ht="49.5" customHeight="1" x14ac:dyDescent="0.25">
      <c r="A427" s="14" t="s">
        <v>1106</v>
      </c>
      <c r="B427" s="15" t="s">
        <v>580</v>
      </c>
      <c r="C427" s="15" t="s">
        <v>667</v>
      </c>
      <c r="D427" s="14" t="s">
        <v>3</v>
      </c>
      <c r="E427" s="41">
        <v>960</v>
      </c>
    </row>
    <row r="428" spans="1:5" ht="54.75" customHeight="1" x14ac:dyDescent="0.25">
      <c r="A428" s="14" t="s">
        <v>1107</v>
      </c>
      <c r="B428" s="15" t="s">
        <v>582</v>
      </c>
      <c r="C428" s="15" t="s">
        <v>668</v>
      </c>
      <c r="D428" s="14" t="s">
        <v>3</v>
      </c>
      <c r="E428" s="41">
        <v>4000</v>
      </c>
    </row>
    <row r="429" spans="1:5" ht="75" x14ac:dyDescent="0.25">
      <c r="A429" s="14" t="s">
        <v>1108</v>
      </c>
      <c r="B429" s="51" t="s">
        <v>517</v>
      </c>
      <c r="C429" s="51" t="s">
        <v>669</v>
      </c>
      <c r="D429" s="53" t="s">
        <v>3</v>
      </c>
      <c r="E429" s="41">
        <v>3500</v>
      </c>
    </row>
    <row r="430" spans="1:5" ht="51.75" customHeight="1" x14ac:dyDescent="0.25">
      <c r="A430" s="14" t="s">
        <v>1109</v>
      </c>
      <c r="B430" s="15" t="s">
        <v>583</v>
      </c>
      <c r="C430" s="15" t="s">
        <v>670</v>
      </c>
      <c r="D430" s="14" t="s">
        <v>3</v>
      </c>
      <c r="E430" s="41">
        <v>990</v>
      </c>
    </row>
    <row r="431" spans="1:5" ht="57.75" customHeight="1" x14ac:dyDescent="0.25">
      <c r="A431" s="14" t="s">
        <v>1110</v>
      </c>
      <c r="B431" s="15" t="s">
        <v>519</v>
      </c>
      <c r="C431" s="15" t="s">
        <v>671</v>
      </c>
      <c r="D431" s="53" t="s">
        <v>3</v>
      </c>
      <c r="E431" s="41">
        <v>1950</v>
      </c>
    </row>
    <row r="432" spans="1:5" ht="51.75" customHeight="1" x14ac:dyDescent="0.25">
      <c r="A432" s="14" t="s">
        <v>1111</v>
      </c>
      <c r="B432" s="15" t="s">
        <v>585</v>
      </c>
      <c r="C432" s="15" t="s">
        <v>672</v>
      </c>
      <c r="D432" s="14" t="s">
        <v>3</v>
      </c>
      <c r="E432" s="41">
        <v>1120</v>
      </c>
    </row>
    <row r="433" spans="1:5" ht="61.5" customHeight="1" x14ac:dyDescent="0.25">
      <c r="A433" s="14" t="s">
        <v>1112</v>
      </c>
      <c r="B433" s="51" t="s">
        <v>586</v>
      </c>
      <c r="C433" s="51" t="s">
        <v>673</v>
      </c>
      <c r="D433" s="14" t="s">
        <v>3</v>
      </c>
      <c r="E433" s="49">
        <v>31720</v>
      </c>
    </row>
    <row r="434" spans="1:5" ht="66.75" customHeight="1" x14ac:dyDescent="0.25">
      <c r="A434" s="14" t="s">
        <v>1113</v>
      </c>
      <c r="B434" s="15" t="s">
        <v>523</v>
      </c>
      <c r="C434" s="15" t="s">
        <v>674</v>
      </c>
      <c r="D434" s="53" t="s">
        <v>3</v>
      </c>
      <c r="E434" s="41">
        <v>1600</v>
      </c>
    </row>
    <row r="435" spans="1:5" ht="36.75" customHeight="1" x14ac:dyDescent="0.25">
      <c r="A435" s="14" t="s">
        <v>1114</v>
      </c>
      <c r="B435" s="15" t="s">
        <v>675</v>
      </c>
      <c r="C435" s="15" t="s">
        <v>676</v>
      </c>
      <c r="D435" s="14" t="s">
        <v>7</v>
      </c>
      <c r="E435" s="41">
        <v>44</v>
      </c>
    </row>
    <row r="436" spans="1:5" ht="33" customHeight="1" x14ac:dyDescent="0.25">
      <c r="A436" s="14" t="s">
        <v>1115</v>
      </c>
      <c r="B436" s="15" t="s">
        <v>677</v>
      </c>
      <c r="C436" s="15" t="s">
        <v>678</v>
      </c>
      <c r="D436" s="14" t="s">
        <v>3</v>
      </c>
      <c r="E436" s="41">
        <v>266</v>
      </c>
    </row>
    <row r="437" spans="1:5" ht="21" customHeight="1" x14ac:dyDescent="0.25">
      <c r="A437" s="14" t="s">
        <v>1116</v>
      </c>
      <c r="B437" s="15" t="s">
        <v>679</v>
      </c>
      <c r="C437" s="15" t="s">
        <v>680</v>
      </c>
      <c r="D437" s="14" t="s">
        <v>7</v>
      </c>
      <c r="E437" s="41">
        <v>1</v>
      </c>
    </row>
    <row r="438" spans="1:5" s="8" customFormat="1" ht="32.25" customHeight="1" x14ac:dyDescent="0.25">
      <c r="A438" s="14" t="s">
        <v>1117</v>
      </c>
      <c r="B438" s="18" t="s">
        <v>681</v>
      </c>
      <c r="C438" s="18" t="s">
        <v>682</v>
      </c>
      <c r="D438" s="26" t="s">
        <v>3</v>
      </c>
      <c r="E438" s="41">
        <v>1500</v>
      </c>
    </row>
    <row r="439" spans="1:5" s="7" customFormat="1" ht="18" customHeight="1" x14ac:dyDescent="0.25">
      <c r="A439" s="52" t="s">
        <v>684</v>
      </c>
      <c r="B439" s="18"/>
      <c r="C439" s="18"/>
      <c r="D439" s="46"/>
      <c r="E439" s="42"/>
    </row>
    <row r="440" spans="1:5" ht="56.25" customHeight="1" x14ac:dyDescent="0.25">
      <c r="A440" s="14" t="s">
        <v>1118</v>
      </c>
      <c r="B440" s="15" t="s">
        <v>616</v>
      </c>
      <c r="C440" s="15" t="s">
        <v>617</v>
      </c>
      <c r="D440" s="14" t="s">
        <v>478</v>
      </c>
      <c r="E440" s="45">
        <v>20</v>
      </c>
    </row>
    <row r="441" spans="1:5" ht="54" customHeight="1" x14ac:dyDescent="0.25">
      <c r="A441" s="14" t="s">
        <v>1119</v>
      </c>
      <c r="B441" s="15" t="s">
        <v>616</v>
      </c>
      <c r="C441" s="15" t="s">
        <v>618</v>
      </c>
      <c r="D441" s="14" t="s">
        <v>478</v>
      </c>
      <c r="E441" s="45">
        <v>53</v>
      </c>
    </row>
    <row r="442" spans="1:5" ht="21.75" customHeight="1" x14ac:dyDescent="0.25">
      <c r="A442" s="52" t="s">
        <v>718</v>
      </c>
      <c r="B442" s="55"/>
      <c r="C442" s="55"/>
      <c r="D442" s="55"/>
      <c r="E442" s="55"/>
    </row>
    <row r="443" spans="1:5" ht="39" customHeight="1" x14ac:dyDescent="0.25">
      <c r="A443" s="14" t="s">
        <v>1120</v>
      </c>
      <c r="B443" s="15" t="s">
        <v>724</v>
      </c>
      <c r="C443" s="15" t="s">
        <v>723</v>
      </c>
      <c r="D443" s="26" t="s">
        <v>3</v>
      </c>
      <c r="E443" s="16">
        <v>600</v>
      </c>
    </row>
    <row r="444" spans="1:5" ht="31.5" customHeight="1" x14ac:dyDescent="0.25">
      <c r="A444" s="14" t="s">
        <v>1121</v>
      </c>
      <c r="B444" s="15" t="s">
        <v>722</v>
      </c>
      <c r="C444" s="15" t="s">
        <v>721</v>
      </c>
      <c r="D444" s="26" t="s">
        <v>3</v>
      </c>
      <c r="E444" s="16">
        <v>600</v>
      </c>
    </row>
    <row r="445" spans="1:5" ht="36.75" customHeight="1" x14ac:dyDescent="0.25">
      <c r="A445" s="14" t="s">
        <v>1122</v>
      </c>
      <c r="B445" s="15" t="s">
        <v>720</v>
      </c>
      <c r="C445" s="15" t="s">
        <v>719</v>
      </c>
      <c r="D445" s="26" t="s">
        <v>3</v>
      </c>
      <c r="E445" s="16">
        <v>600</v>
      </c>
    </row>
    <row r="446" spans="1:5" ht="40.5" customHeight="1" x14ac:dyDescent="0.25">
      <c r="A446" s="14" t="s">
        <v>1123</v>
      </c>
      <c r="B446" s="15" t="s">
        <v>728</v>
      </c>
      <c r="C446" s="15" t="s">
        <v>727</v>
      </c>
      <c r="D446" s="26" t="s">
        <v>3</v>
      </c>
      <c r="E446" s="16">
        <v>600</v>
      </c>
    </row>
    <row r="447" spans="1:5" ht="40.5" customHeight="1" x14ac:dyDescent="0.25">
      <c r="A447" s="14" t="s">
        <v>1124</v>
      </c>
      <c r="B447" s="15" t="s">
        <v>726</v>
      </c>
      <c r="C447" s="15" t="s">
        <v>725</v>
      </c>
      <c r="D447" s="26" t="s">
        <v>3</v>
      </c>
      <c r="E447" s="16">
        <v>600</v>
      </c>
    </row>
    <row r="448" spans="1:5" ht="33" customHeight="1" x14ac:dyDescent="0.25">
      <c r="A448" s="14" t="s">
        <v>1125</v>
      </c>
      <c r="B448" s="20" t="s">
        <v>731</v>
      </c>
      <c r="C448" s="21" t="s">
        <v>730</v>
      </c>
      <c r="D448" s="26" t="s">
        <v>729</v>
      </c>
      <c r="E448" s="16">
        <v>900</v>
      </c>
    </row>
    <row r="449" spans="1:5" ht="48.75" customHeight="1" x14ac:dyDescent="0.25">
      <c r="A449" s="14" t="s">
        <v>1126</v>
      </c>
      <c r="B449" s="15" t="s">
        <v>734</v>
      </c>
      <c r="C449" s="15" t="s">
        <v>733</v>
      </c>
      <c r="D449" s="26" t="s">
        <v>732</v>
      </c>
      <c r="E449" s="16">
        <v>1500</v>
      </c>
    </row>
    <row r="450" spans="1:5" ht="42" customHeight="1" x14ac:dyDescent="0.25">
      <c r="A450" s="14" t="s">
        <v>1127</v>
      </c>
      <c r="B450" s="15" t="s">
        <v>736</v>
      </c>
      <c r="C450" s="15" t="s">
        <v>735</v>
      </c>
      <c r="D450" s="26" t="s">
        <v>256</v>
      </c>
      <c r="E450" s="16">
        <v>1200</v>
      </c>
    </row>
    <row r="451" spans="1:5" ht="59.25" customHeight="1" x14ac:dyDescent="0.25">
      <c r="A451" s="14" t="s">
        <v>1128</v>
      </c>
      <c r="B451" s="15" t="s">
        <v>738</v>
      </c>
      <c r="C451" s="15" t="s">
        <v>737</v>
      </c>
      <c r="D451" s="26" t="s">
        <v>732</v>
      </c>
      <c r="E451" s="16">
        <v>1800</v>
      </c>
    </row>
    <row r="452" spans="1:5" ht="21.75" customHeight="1" x14ac:dyDescent="0.25">
      <c r="A452" s="56" t="s">
        <v>1130</v>
      </c>
      <c r="B452" s="55"/>
      <c r="C452" s="55"/>
      <c r="D452" s="55"/>
      <c r="E452" s="55"/>
    </row>
    <row r="453" spans="1:5" ht="53.25" customHeight="1" x14ac:dyDescent="0.25">
      <c r="A453" s="14">
        <v>1</v>
      </c>
      <c r="B453" s="15" t="s">
        <v>1131</v>
      </c>
      <c r="C453" s="15" t="s">
        <v>1132</v>
      </c>
      <c r="D453" s="26" t="s">
        <v>355</v>
      </c>
      <c r="E453" s="16">
        <v>5</v>
      </c>
    </row>
    <row r="454" spans="1:5" ht="35.25" customHeight="1" x14ac:dyDescent="0.25">
      <c r="A454" s="14">
        <v>2</v>
      </c>
      <c r="B454" s="15" t="s">
        <v>1133</v>
      </c>
      <c r="C454" s="15" t="s">
        <v>1134</v>
      </c>
      <c r="D454" s="26" t="s">
        <v>355</v>
      </c>
      <c r="E454" s="16">
        <v>2</v>
      </c>
    </row>
    <row r="455" spans="1:5" ht="28.5" customHeight="1" x14ac:dyDescent="0.25">
      <c r="A455" s="14">
        <v>3</v>
      </c>
      <c r="B455" s="15" t="s">
        <v>1135</v>
      </c>
      <c r="C455" s="15" t="s">
        <v>1137</v>
      </c>
      <c r="D455" s="26" t="s">
        <v>355</v>
      </c>
      <c r="E455" s="16">
        <v>5</v>
      </c>
    </row>
    <row r="456" spans="1:5" ht="30" customHeight="1" x14ac:dyDescent="0.25">
      <c r="A456" s="14">
        <v>4</v>
      </c>
      <c r="B456" s="15" t="s">
        <v>1138</v>
      </c>
      <c r="C456" s="15" t="s">
        <v>1139</v>
      </c>
      <c r="D456" s="26" t="s">
        <v>7</v>
      </c>
      <c r="E456" s="16">
        <v>250</v>
      </c>
    </row>
    <row r="457" spans="1:5" ht="31.5" customHeight="1" x14ac:dyDescent="0.25">
      <c r="A457" s="14">
        <v>5</v>
      </c>
      <c r="B457" s="51" t="s">
        <v>1140</v>
      </c>
      <c r="C457" s="51" t="s">
        <v>1141</v>
      </c>
      <c r="D457" s="26" t="s">
        <v>1136</v>
      </c>
      <c r="E457" s="16">
        <v>1000</v>
      </c>
    </row>
    <row r="458" spans="1:5" ht="60" customHeight="1" x14ac:dyDescent="0.25">
      <c r="A458" s="14">
        <v>6</v>
      </c>
      <c r="B458" s="15" t="s">
        <v>1142</v>
      </c>
      <c r="C458" s="15" t="s">
        <v>1143</v>
      </c>
      <c r="D458" s="14" t="s">
        <v>0</v>
      </c>
      <c r="E458" s="16">
        <v>10000</v>
      </c>
    </row>
    <row r="459" spans="1:5" ht="90" x14ac:dyDescent="0.25">
      <c r="A459" s="14">
        <v>7</v>
      </c>
      <c r="B459" s="15" t="s">
        <v>1144</v>
      </c>
      <c r="C459" s="15" t="s">
        <v>1145</v>
      </c>
      <c r="D459" s="26" t="s">
        <v>218</v>
      </c>
      <c r="E459" s="16">
        <v>5000</v>
      </c>
    </row>
    <row r="460" spans="1:5" ht="45" x14ac:dyDescent="0.25">
      <c r="A460" s="14">
        <v>8</v>
      </c>
      <c r="B460" s="15" t="s">
        <v>1146</v>
      </c>
      <c r="C460" s="15" t="s">
        <v>1147</v>
      </c>
      <c r="D460" s="14" t="s">
        <v>1148</v>
      </c>
      <c r="E460" s="16">
        <v>100</v>
      </c>
    </row>
    <row r="461" spans="1:5" ht="38.25" customHeight="1" x14ac:dyDescent="0.25">
      <c r="A461" s="14">
        <v>9</v>
      </c>
      <c r="B461" s="15" t="s">
        <v>1149</v>
      </c>
      <c r="C461" s="15" t="s">
        <v>1150</v>
      </c>
      <c r="D461" s="14" t="s">
        <v>7</v>
      </c>
      <c r="E461" s="16">
        <v>720</v>
      </c>
    </row>
    <row r="462" spans="1:5" ht="52.5" customHeight="1" x14ac:dyDescent="0.25">
      <c r="A462" s="14">
        <v>10</v>
      </c>
      <c r="B462" s="20" t="s">
        <v>1151</v>
      </c>
      <c r="C462" s="21" t="s">
        <v>1152</v>
      </c>
      <c r="D462" s="26" t="s">
        <v>478</v>
      </c>
      <c r="E462" s="13">
        <v>1</v>
      </c>
    </row>
    <row r="463" spans="1:5" ht="55.5" customHeight="1" x14ac:dyDescent="0.25">
      <c r="A463" s="14">
        <v>11</v>
      </c>
      <c r="B463" s="20" t="s">
        <v>1153</v>
      </c>
      <c r="C463" s="21" t="s">
        <v>1152</v>
      </c>
      <c r="D463" s="26" t="s">
        <v>478</v>
      </c>
      <c r="E463" s="13">
        <v>1</v>
      </c>
    </row>
    <row r="464" spans="1:5" ht="52.5" customHeight="1" x14ac:dyDescent="0.25">
      <c r="A464" s="14">
        <v>12</v>
      </c>
      <c r="B464" s="20" t="s">
        <v>1154</v>
      </c>
      <c r="C464" s="21" t="s">
        <v>1152</v>
      </c>
      <c r="D464" s="26" t="s">
        <v>478</v>
      </c>
      <c r="E464" s="13">
        <v>1</v>
      </c>
    </row>
    <row r="465" spans="1:5" ht="54" customHeight="1" x14ac:dyDescent="0.25">
      <c r="A465" s="14">
        <v>13</v>
      </c>
      <c r="B465" s="20" t="s">
        <v>1155</v>
      </c>
      <c r="C465" s="21" t="s">
        <v>1152</v>
      </c>
      <c r="D465" s="26" t="s">
        <v>478</v>
      </c>
      <c r="E465" s="13">
        <v>1</v>
      </c>
    </row>
    <row r="466" spans="1:5" ht="52.5" customHeight="1" x14ac:dyDescent="0.25">
      <c r="A466" s="14">
        <v>14</v>
      </c>
      <c r="B466" s="20" t="s">
        <v>1156</v>
      </c>
      <c r="C466" s="21" t="s">
        <v>1152</v>
      </c>
      <c r="D466" s="26" t="s">
        <v>478</v>
      </c>
      <c r="E466" s="13">
        <v>1</v>
      </c>
    </row>
    <row r="467" spans="1:5" ht="45" x14ac:dyDescent="0.25">
      <c r="A467" s="14">
        <v>15</v>
      </c>
      <c r="B467" s="20" t="s">
        <v>1157</v>
      </c>
      <c r="C467" s="21" t="s">
        <v>1152</v>
      </c>
      <c r="D467" s="26" t="s">
        <v>478</v>
      </c>
      <c r="E467" s="13">
        <v>1</v>
      </c>
    </row>
    <row r="468" spans="1:5" ht="45" x14ac:dyDescent="0.25">
      <c r="A468" s="14">
        <v>16</v>
      </c>
      <c r="B468" s="20" t="s">
        <v>1158</v>
      </c>
      <c r="C468" s="21" t="s">
        <v>1152</v>
      </c>
      <c r="D468" s="26" t="s">
        <v>478</v>
      </c>
      <c r="E468" s="13">
        <v>1</v>
      </c>
    </row>
    <row r="469" spans="1:5" ht="45" x14ac:dyDescent="0.25">
      <c r="A469" s="14">
        <v>17</v>
      </c>
      <c r="B469" s="20" t="s">
        <v>1159</v>
      </c>
      <c r="C469" s="21" t="s">
        <v>1152</v>
      </c>
      <c r="D469" s="26" t="s">
        <v>478</v>
      </c>
      <c r="E469" s="13">
        <v>1</v>
      </c>
    </row>
    <row r="470" spans="1:5" ht="45" x14ac:dyDescent="0.25">
      <c r="A470" s="14">
        <v>18</v>
      </c>
      <c r="B470" s="20" t="s">
        <v>1160</v>
      </c>
      <c r="C470" s="21" t="s">
        <v>1152</v>
      </c>
      <c r="D470" s="26" t="s">
        <v>478</v>
      </c>
      <c r="E470" s="13">
        <v>1</v>
      </c>
    </row>
    <row r="471" spans="1:5" ht="45" x14ac:dyDescent="0.25">
      <c r="A471" s="14">
        <v>19</v>
      </c>
      <c r="B471" s="20" t="s">
        <v>1161</v>
      </c>
      <c r="C471" s="21" t="s">
        <v>1152</v>
      </c>
      <c r="D471" s="26" t="s">
        <v>478</v>
      </c>
      <c r="E471" s="13">
        <v>1</v>
      </c>
    </row>
    <row r="472" spans="1:5" ht="45" x14ac:dyDescent="0.25">
      <c r="A472" s="14">
        <v>20</v>
      </c>
      <c r="B472" s="20" t="s">
        <v>1162</v>
      </c>
      <c r="C472" s="21" t="s">
        <v>1152</v>
      </c>
      <c r="D472" s="26" t="s">
        <v>478</v>
      </c>
      <c r="E472" s="13">
        <v>1</v>
      </c>
    </row>
    <row r="473" spans="1:5" ht="45" x14ac:dyDescent="0.25">
      <c r="A473" s="14">
        <v>21</v>
      </c>
      <c r="B473" s="20" t="s">
        <v>1163</v>
      </c>
      <c r="C473" s="21" t="s">
        <v>1152</v>
      </c>
      <c r="D473" s="26" t="s">
        <v>478</v>
      </c>
      <c r="E473" s="13">
        <v>1</v>
      </c>
    </row>
    <row r="474" spans="1:5" ht="29.25" customHeight="1" x14ac:dyDescent="0.25">
      <c r="A474" s="14">
        <v>22</v>
      </c>
      <c r="B474" s="18" t="s">
        <v>1164</v>
      </c>
      <c r="C474" s="18" t="s">
        <v>1165</v>
      </c>
      <c r="D474" s="26" t="s">
        <v>1148</v>
      </c>
      <c r="E474" s="13">
        <v>23700</v>
      </c>
    </row>
    <row r="475" spans="1:5" ht="27.75" customHeight="1" x14ac:dyDescent="0.25">
      <c r="A475" s="14">
        <v>23</v>
      </c>
      <c r="B475" s="18" t="s">
        <v>1166</v>
      </c>
      <c r="C475" s="18" t="s">
        <v>1167</v>
      </c>
      <c r="D475" s="26" t="s">
        <v>1148</v>
      </c>
      <c r="E475" s="13">
        <v>60</v>
      </c>
    </row>
    <row r="476" spans="1:5" ht="28.5" customHeight="1" x14ac:dyDescent="0.25">
      <c r="A476" s="14">
        <v>24</v>
      </c>
      <c r="B476" s="18" t="s">
        <v>1168</v>
      </c>
      <c r="C476" s="18" t="s">
        <v>1169</v>
      </c>
      <c r="D476" s="26" t="s">
        <v>1148</v>
      </c>
      <c r="E476" s="13">
        <v>30</v>
      </c>
    </row>
    <row r="477" spans="1:5" ht="35.25" customHeight="1" x14ac:dyDescent="0.25">
      <c r="A477" s="14">
        <v>25</v>
      </c>
      <c r="B477" s="18" t="s">
        <v>1170</v>
      </c>
      <c r="C477" s="18" t="s">
        <v>1171</v>
      </c>
      <c r="D477" s="26" t="s">
        <v>1148</v>
      </c>
      <c r="E477" s="13">
        <v>445</v>
      </c>
    </row>
    <row r="478" spans="1:5" ht="49.5" customHeight="1" x14ac:dyDescent="0.25">
      <c r="A478" s="14">
        <v>26</v>
      </c>
      <c r="B478" s="18" t="s">
        <v>1172</v>
      </c>
      <c r="C478" s="18" t="s">
        <v>1173</v>
      </c>
      <c r="D478" s="26" t="s">
        <v>0</v>
      </c>
      <c r="E478" s="13">
        <v>400</v>
      </c>
    </row>
    <row r="479" spans="1:5" ht="66.75" customHeight="1" x14ac:dyDescent="0.25">
      <c r="A479" s="14">
        <v>27</v>
      </c>
      <c r="B479" s="18" t="s">
        <v>1174</v>
      </c>
      <c r="C479" s="18" t="s">
        <v>1175</v>
      </c>
      <c r="D479" s="26" t="s">
        <v>0</v>
      </c>
      <c r="E479" s="13">
        <v>4800</v>
      </c>
    </row>
    <row r="480" spans="1:5" ht="62.25" customHeight="1" x14ac:dyDescent="0.25">
      <c r="A480" s="14">
        <v>28</v>
      </c>
      <c r="B480" s="18" t="s">
        <v>1176</v>
      </c>
      <c r="C480" s="18" t="s">
        <v>1177</v>
      </c>
      <c r="D480" s="26" t="s">
        <v>0</v>
      </c>
      <c r="E480" s="13">
        <v>14400</v>
      </c>
    </row>
    <row r="481" spans="1:5" ht="67.5" customHeight="1" x14ac:dyDescent="0.25">
      <c r="A481" s="14">
        <v>29</v>
      </c>
      <c r="B481" s="18" t="s">
        <v>1178</v>
      </c>
      <c r="C481" s="18" t="s">
        <v>1179</v>
      </c>
      <c r="D481" s="26" t="s">
        <v>0</v>
      </c>
      <c r="E481" s="13">
        <v>9600</v>
      </c>
    </row>
    <row r="482" spans="1:5" ht="64.5" customHeight="1" x14ac:dyDescent="0.25">
      <c r="A482" s="14">
        <v>30</v>
      </c>
      <c r="B482" s="18" t="s">
        <v>1180</v>
      </c>
      <c r="C482" s="18" t="s">
        <v>1181</v>
      </c>
      <c r="D482" s="26" t="s">
        <v>0</v>
      </c>
      <c r="E482" s="13">
        <f>36000+480</f>
        <v>36480</v>
      </c>
    </row>
    <row r="483" spans="1:5" ht="36.75" customHeight="1" x14ac:dyDescent="0.25">
      <c r="A483" s="14">
        <v>31</v>
      </c>
      <c r="B483" s="18" t="s">
        <v>1182</v>
      </c>
      <c r="C483" s="18" t="s">
        <v>1183</v>
      </c>
      <c r="D483" s="26" t="s">
        <v>0</v>
      </c>
      <c r="E483" s="57">
        <v>22000</v>
      </c>
    </row>
    <row r="484" spans="1:5" ht="36" customHeight="1" x14ac:dyDescent="0.25">
      <c r="A484" s="14">
        <v>32</v>
      </c>
      <c r="B484" s="18" t="s">
        <v>1184</v>
      </c>
      <c r="C484" s="18" t="s">
        <v>1185</v>
      </c>
      <c r="D484" s="26" t="s">
        <v>0</v>
      </c>
      <c r="E484" s="57">
        <v>7000</v>
      </c>
    </row>
    <row r="485" spans="1:5" ht="35.25" customHeight="1" x14ac:dyDescent="0.25">
      <c r="A485" s="14">
        <v>33</v>
      </c>
      <c r="B485" s="18" t="s">
        <v>1186</v>
      </c>
      <c r="C485" s="18" t="s">
        <v>1187</v>
      </c>
      <c r="D485" s="58" t="s">
        <v>7</v>
      </c>
      <c r="E485" s="13">
        <v>1500</v>
      </c>
    </row>
    <row r="486" spans="1:5" ht="60" x14ac:dyDescent="0.25">
      <c r="A486" s="14">
        <v>34</v>
      </c>
      <c r="B486" s="18" t="s">
        <v>1188</v>
      </c>
      <c r="C486" s="18" t="s">
        <v>1189</v>
      </c>
      <c r="D486" s="26" t="s">
        <v>1190</v>
      </c>
      <c r="E486" s="13">
        <v>2000</v>
      </c>
    </row>
    <row r="487" spans="1:5" x14ac:dyDescent="0.25">
      <c r="A487" s="14">
        <v>35</v>
      </c>
      <c r="B487" s="18" t="s">
        <v>1191</v>
      </c>
      <c r="C487" s="18" t="s">
        <v>1192</v>
      </c>
      <c r="D487" s="26" t="s">
        <v>732</v>
      </c>
      <c r="E487" s="13">
        <v>100</v>
      </c>
    </row>
    <row r="488" spans="1:5" x14ac:dyDescent="0.25">
      <c r="A488" s="14">
        <v>36</v>
      </c>
      <c r="B488" s="18" t="s">
        <v>1193</v>
      </c>
      <c r="C488" s="18" t="s">
        <v>1194</v>
      </c>
      <c r="D488" s="26" t="s">
        <v>732</v>
      </c>
      <c r="E488" s="13">
        <v>500</v>
      </c>
    </row>
    <row r="489" spans="1:5" x14ac:dyDescent="0.25">
      <c r="A489" s="14">
        <v>37</v>
      </c>
      <c r="B489" s="18" t="s">
        <v>1195</v>
      </c>
      <c r="C489" s="18" t="s">
        <v>1196</v>
      </c>
      <c r="D489" s="26" t="s">
        <v>732</v>
      </c>
      <c r="E489" s="13">
        <v>1200</v>
      </c>
    </row>
    <row r="490" spans="1:5" x14ac:dyDescent="0.25">
      <c r="A490" s="14">
        <v>38</v>
      </c>
      <c r="B490" s="18" t="s">
        <v>1197</v>
      </c>
      <c r="C490" s="18" t="s">
        <v>1198</v>
      </c>
      <c r="D490" s="26" t="s">
        <v>732</v>
      </c>
      <c r="E490" s="13">
        <v>700</v>
      </c>
    </row>
    <row r="491" spans="1:5" x14ac:dyDescent="0.25">
      <c r="A491" s="14">
        <v>39</v>
      </c>
      <c r="B491" s="18" t="s">
        <v>1199</v>
      </c>
      <c r="C491" s="18" t="s">
        <v>1200</v>
      </c>
      <c r="D491" s="26" t="s">
        <v>732</v>
      </c>
      <c r="E491" s="13">
        <v>250</v>
      </c>
    </row>
    <row r="492" spans="1:5" ht="33.75" customHeight="1" x14ac:dyDescent="0.25">
      <c r="A492" s="14">
        <v>40</v>
      </c>
      <c r="B492" s="18" t="s">
        <v>1201</v>
      </c>
      <c r="C492" s="18" t="s">
        <v>1202</v>
      </c>
      <c r="D492" s="26" t="s">
        <v>732</v>
      </c>
      <c r="E492" s="13">
        <v>750</v>
      </c>
    </row>
    <row r="493" spans="1:5" x14ac:dyDescent="0.25">
      <c r="A493" s="14">
        <v>41</v>
      </c>
      <c r="B493" s="18" t="s">
        <v>1203</v>
      </c>
      <c r="C493" s="18" t="s">
        <v>1204</v>
      </c>
      <c r="D493" s="26" t="s">
        <v>732</v>
      </c>
      <c r="E493" s="13">
        <v>750</v>
      </c>
    </row>
    <row r="494" spans="1:5" x14ac:dyDescent="0.25">
      <c r="A494" s="14">
        <v>42</v>
      </c>
      <c r="B494" s="18" t="s">
        <v>1205</v>
      </c>
      <c r="C494" s="18" t="s">
        <v>1206</v>
      </c>
      <c r="D494" s="26" t="s">
        <v>732</v>
      </c>
      <c r="E494" s="13">
        <v>750</v>
      </c>
    </row>
    <row r="495" spans="1:5" x14ac:dyDescent="0.25">
      <c r="A495" s="14">
        <v>43</v>
      </c>
      <c r="B495" s="18" t="s">
        <v>1207</v>
      </c>
      <c r="C495" s="18" t="s">
        <v>1208</v>
      </c>
      <c r="D495" s="26" t="s">
        <v>732</v>
      </c>
      <c r="E495" s="13">
        <v>1000</v>
      </c>
    </row>
    <row r="496" spans="1:5" x14ac:dyDescent="0.25">
      <c r="A496" s="14">
        <v>44</v>
      </c>
      <c r="B496" s="18" t="s">
        <v>1209</v>
      </c>
      <c r="C496" s="18" t="s">
        <v>1210</v>
      </c>
      <c r="D496" s="26" t="s">
        <v>732</v>
      </c>
      <c r="E496" s="13">
        <v>250</v>
      </c>
    </row>
    <row r="497" spans="1:5" x14ac:dyDescent="0.25">
      <c r="A497" s="14">
        <v>45</v>
      </c>
      <c r="B497" s="18" t="s">
        <v>1211</v>
      </c>
      <c r="C497" s="18" t="s">
        <v>1212</v>
      </c>
      <c r="D497" s="26" t="s">
        <v>732</v>
      </c>
      <c r="E497" s="13">
        <v>1000</v>
      </c>
    </row>
    <row r="498" spans="1:5" ht="35.25" customHeight="1" x14ac:dyDescent="0.25">
      <c r="A498" s="14">
        <v>46</v>
      </c>
      <c r="B498" s="18" t="s">
        <v>1213</v>
      </c>
      <c r="C498" s="18" t="s">
        <v>1214</v>
      </c>
      <c r="D498" s="26" t="s">
        <v>732</v>
      </c>
      <c r="E498" s="13">
        <v>500</v>
      </c>
    </row>
    <row r="499" spans="1:5" x14ac:dyDescent="0.25">
      <c r="A499" s="14">
        <v>47</v>
      </c>
      <c r="B499" s="18" t="s">
        <v>1215</v>
      </c>
      <c r="C499" s="18" t="s">
        <v>1216</v>
      </c>
      <c r="D499" s="26" t="s">
        <v>732</v>
      </c>
      <c r="E499" s="13">
        <v>500</v>
      </c>
    </row>
    <row r="500" spans="1:5" x14ac:dyDescent="0.25">
      <c r="A500" s="14">
        <v>48</v>
      </c>
      <c r="B500" s="18" t="s">
        <v>1217</v>
      </c>
      <c r="C500" s="18" t="s">
        <v>1218</v>
      </c>
      <c r="D500" s="26" t="s">
        <v>732</v>
      </c>
      <c r="E500" s="13">
        <v>250</v>
      </c>
    </row>
    <row r="501" spans="1:5" x14ac:dyDescent="0.25">
      <c r="A501" s="14">
        <v>49</v>
      </c>
      <c r="B501" s="18" t="s">
        <v>1219</v>
      </c>
      <c r="C501" s="18" t="s">
        <v>1220</v>
      </c>
      <c r="D501" s="26" t="s">
        <v>732</v>
      </c>
      <c r="E501" s="13">
        <v>250</v>
      </c>
    </row>
    <row r="502" spans="1:5" x14ac:dyDescent="0.25">
      <c r="A502" s="14">
        <v>50</v>
      </c>
      <c r="B502" s="18" t="s">
        <v>1221</v>
      </c>
      <c r="C502" s="18" t="s">
        <v>1222</v>
      </c>
      <c r="D502" s="26" t="s">
        <v>732</v>
      </c>
      <c r="E502" s="13">
        <v>1000</v>
      </c>
    </row>
    <row r="503" spans="1:5" x14ac:dyDescent="0.25">
      <c r="A503" s="14">
        <v>51</v>
      </c>
      <c r="B503" s="18" t="s">
        <v>1223</v>
      </c>
      <c r="C503" s="18" t="s">
        <v>1224</v>
      </c>
      <c r="D503" s="26" t="s">
        <v>732</v>
      </c>
      <c r="E503" s="13">
        <v>1000</v>
      </c>
    </row>
    <row r="504" spans="1:5" x14ac:dyDescent="0.25">
      <c r="A504" s="14">
        <v>52</v>
      </c>
      <c r="B504" s="18" t="s">
        <v>1225</v>
      </c>
      <c r="C504" s="18" t="s">
        <v>1226</v>
      </c>
      <c r="D504" s="26" t="s">
        <v>732</v>
      </c>
      <c r="E504" s="13">
        <v>1000</v>
      </c>
    </row>
    <row r="505" spans="1:5" x14ac:dyDescent="0.25">
      <c r="A505" s="14">
        <v>53</v>
      </c>
      <c r="B505" s="18" t="s">
        <v>1227</v>
      </c>
      <c r="C505" s="18" t="s">
        <v>1228</v>
      </c>
      <c r="D505" s="26" t="s">
        <v>732</v>
      </c>
      <c r="E505" s="13">
        <v>250</v>
      </c>
    </row>
    <row r="506" spans="1:5" x14ac:dyDescent="0.25">
      <c r="A506" s="14">
        <v>54</v>
      </c>
      <c r="B506" s="18" t="s">
        <v>1229</v>
      </c>
      <c r="C506" s="18" t="s">
        <v>1230</v>
      </c>
      <c r="D506" s="26" t="s">
        <v>732</v>
      </c>
      <c r="E506" s="13">
        <v>500</v>
      </c>
    </row>
    <row r="507" spans="1:5" x14ac:dyDescent="0.25">
      <c r="A507" s="14">
        <v>55</v>
      </c>
      <c r="B507" s="18" t="s">
        <v>1231</v>
      </c>
      <c r="C507" s="18" t="s">
        <v>1232</v>
      </c>
      <c r="D507" s="26" t="s">
        <v>732</v>
      </c>
      <c r="E507" s="13">
        <v>250</v>
      </c>
    </row>
    <row r="508" spans="1:5" x14ac:dyDescent="0.25">
      <c r="A508" s="14">
        <v>56</v>
      </c>
      <c r="B508" s="18" t="s">
        <v>1233</v>
      </c>
      <c r="C508" s="18" t="s">
        <v>1234</v>
      </c>
      <c r="D508" s="26" t="s">
        <v>732</v>
      </c>
      <c r="E508" s="13">
        <v>250</v>
      </c>
    </row>
    <row r="509" spans="1:5" x14ac:dyDescent="0.25">
      <c r="A509" s="14">
        <v>57</v>
      </c>
      <c r="B509" s="18" t="s">
        <v>1235</v>
      </c>
      <c r="C509" s="18" t="s">
        <v>1236</v>
      </c>
      <c r="D509" s="26" t="s">
        <v>732</v>
      </c>
      <c r="E509" s="13">
        <v>750</v>
      </c>
    </row>
    <row r="510" spans="1:5" x14ac:dyDescent="0.25">
      <c r="A510" s="14">
        <v>58</v>
      </c>
      <c r="B510" s="18" t="s">
        <v>1237</v>
      </c>
      <c r="C510" s="18" t="s">
        <v>1238</v>
      </c>
      <c r="D510" s="26" t="s">
        <v>732</v>
      </c>
      <c r="E510" s="13">
        <v>2000</v>
      </c>
    </row>
    <row r="511" spans="1:5" x14ac:dyDescent="0.25">
      <c r="A511" s="14">
        <v>59</v>
      </c>
      <c r="B511" s="18" t="s">
        <v>1239</v>
      </c>
      <c r="C511" s="18" t="s">
        <v>1240</v>
      </c>
      <c r="D511" s="26" t="s">
        <v>732</v>
      </c>
      <c r="E511" s="13">
        <v>250</v>
      </c>
    </row>
    <row r="512" spans="1:5" x14ac:dyDescent="0.25">
      <c r="A512" s="14">
        <v>60</v>
      </c>
      <c r="B512" s="18" t="s">
        <v>1241</v>
      </c>
      <c r="C512" s="18" t="s">
        <v>1242</v>
      </c>
      <c r="D512" s="26" t="s">
        <v>732</v>
      </c>
      <c r="E512" s="13">
        <v>1250</v>
      </c>
    </row>
    <row r="513" spans="1:5" x14ac:dyDescent="0.25">
      <c r="A513" s="14">
        <v>61</v>
      </c>
      <c r="B513" s="18" t="s">
        <v>1243</v>
      </c>
      <c r="C513" s="18" t="s">
        <v>1244</v>
      </c>
      <c r="D513" s="26" t="s">
        <v>732</v>
      </c>
      <c r="E513" s="13">
        <v>250</v>
      </c>
    </row>
    <row r="514" spans="1:5" x14ac:dyDescent="0.25">
      <c r="A514" s="14">
        <v>62</v>
      </c>
      <c r="B514" s="18" t="s">
        <v>1245</v>
      </c>
      <c r="C514" s="18" t="s">
        <v>1246</v>
      </c>
      <c r="D514" s="26" t="s">
        <v>732</v>
      </c>
      <c r="E514" s="13">
        <v>250</v>
      </c>
    </row>
    <row r="515" spans="1:5" x14ac:dyDescent="0.25">
      <c r="A515" s="14">
        <v>63</v>
      </c>
      <c r="B515" s="18" t="s">
        <v>1247</v>
      </c>
      <c r="C515" s="18" t="s">
        <v>1248</v>
      </c>
      <c r="D515" s="26" t="s">
        <v>732</v>
      </c>
      <c r="E515" s="13">
        <v>250</v>
      </c>
    </row>
    <row r="516" spans="1:5" x14ac:dyDescent="0.25">
      <c r="A516" s="14">
        <v>64</v>
      </c>
      <c r="B516" s="18" t="s">
        <v>1249</v>
      </c>
      <c r="C516" s="18" t="s">
        <v>1250</v>
      </c>
      <c r="D516" s="26" t="s">
        <v>732</v>
      </c>
      <c r="E516" s="13">
        <v>250</v>
      </c>
    </row>
    <row r="517" spans="1:5" x14ac:dyDescent="0.25">
      <c r="A517" s="14">
        <v>65</v>
      </c>
      <c r="B517" s="18" t="s">
        <v>1251</v>
      </c>
      <c r="C517" s="18" t="s">
        <v>1252</v>
      </c>
      <c r="D517" s="26" t="s">
        <v>732</v>
      </c>
      <c r="E517" s="13">
        <v>250</v>
      </c>
    </row>
    <row r="518" spans="1:5" x14ac:dyDescent="0.25">
      <c r="A518" s="14">
        <v>66</v>
      </c>
      <c r="B518" s="18" t="s">
        <v>1253</v>
      </c>
      <c r="C518" s="18" t="s">
        <v>1254</v>
      </c>
      <c r="D518" s="26" t="s">
        <v>732</v>
      </c>
      <c r="E518" s="13">
        <v>250</v>
      </c>
    </row>
    <row r="519" spans="1:5" ht="36.75" customHeight="1" x14ac:dyDescent="0.25">
      <c r="A519" s="14">
        <v>67</v>
      </c>
      <c r="B519" s="18" t="s">
        <v>1255</v>
      </c>
      <c r="C519" s="18" t="s">
        <v>1256</v>
      </c>
      <c r="D519" s="26" t="s">
        <v>732</v>
      </c>
      <c r="E519" s="13">
        <v>1250</v>
      </c>
    </row>
    <row r="520" spans="1:5" x14ac:dyDescent="0.25">
      <c r="A520" s="14">
        <v>68</v>
      </c>
      <c r="B520" s="18" t="s">
        <v>1257</v>
      </c>
      <c r="C520" s="18" t="s">
        <v>1258</v>
      </c>
      <c r="D520" s="26" t="s">
        <v>732</v>
      </c>
      <c r="E520" s="13">
        <v>500</v>
      </c>
    </row>
    <row r="521" spans="1:5" ht="29.25" customHeight="1" x14ac:dyDescent="0.25">
      <c r="A521" s="14">
        <v>69</v>
      </c>
      <c r="B521" s="18" t="s">
        <v>1259</v>
      </c>
      <c r="C521" s="18" t="s">
        <v>1260</v>
      </c>
      <c r="D521" s="58" t="s">
        <v>7</v>
      </c>
      <c r="E521" s="13">
        <v>4900</v>
      </c>
    </row>
    <row r="522" spans="1:5" ht="63.75" customHeight="1" x14ac:dyDescent="0.25">
      <c r="A522" s="14">
        <v>70</v>
      </c>
      <c r="B522" s="18" t="s">
        <v>1261</v>
      </c>
      <c r="C522" s="18" t="s">
        <v>1262</v>
      </c>
      <c r="D522" s="26" t="s">
        <v>7</v>
      </c>
      <c r="E522" s="13">
        <v>100</v>
      </c>
    </row>
    <row r="523" spans="1:5" ht="37.5" customHeight="1" x14ac:dyDescent="0.25">
      <c r="A523" s="14">
        <v>71</v>
      </c>
      <c r="B523" s="18" t="s">
        <v>1263</v>
      </c>
      <c r="C523" s="18" t="s">
        <v>1264</v>
      </c>
      <c r="D523" s="26" t="s">
        <v>3</v>
      </c>
      <c r="E523" s="13">
        <v>20</v>
      </c>
    </row>
    <row r="524" spans="1:5" ht="37.5" customHeight="1" x14ac:dyDescent="0.25">
      <c r="A524" s="14">
        <v>72</v>
      </c>
      <c r="B524" s="18" t="s">
        <v>1265</v>
      </c>
      <c r="C524" s="18" t="s">
        <v>1266</v>
      </c>
      <c r="D524" s="26" t="s">
        <v>3</v>
      </c>
      <c r="E524" s="13">
        <v>60</v>
      </c>
    </row>
    <row r="525" spans="1:5" ht="24.75" customHeight="1" x14ac:dyDescent="0.25">
      <c r="A525" s="14">
        <v>73</v>
      </c>
      <c r="B525" s="18" t="s">
        <v>1267</v>
      </c>
      <c r="C525" s="18" t="s">
        <v>1268</v>
      </c>
      <c r="D525" s="26" t="s">
        <v>7</v>
      </c>
      <c r="E525" s="13">
        <v>2000</v>
      </c>
    </row>
    <row r="526" spans="1:5" ht="32.25" customHeight="1" x14ac:dyDescent="0.25">
      <c r="A526" s="14">
        <v>74</v>
      </c>
      <c r="B526" s="18" t="s">
        <v>1269</v>
      </c>
      <c r="C526" s="18" t="s">
        <v>1270</v>
      </c>
      <c r="D526" s="26" t="s">
        <v>7</v>
      </c>
      <c r="E526" s="13">
        <v>6000</v>
      </c>
    </row>
    <row r="527" spans="1:5" ht="51.75" customHeight="1" x14ac:dyDescent="0.25">
      <c r="A527" s="14">
        <v>75</v>
      </c>
      <c r="B527" s="59" t="s">
        <v>1271</v>
      </c>
      <c r="C527" s="21" t="s">
        <v>1272</v>
      </c>
      <c r="D527" s="26" t="s">
        <v>1273</v>
      </c>
      <c r="E527" s="60">
        <v>500</v>
      </c>
    </row>
    <row r="528" spans="1:5" ht="51.75" customHeight="1" x14ac:dyDescent="0.25">
      <c r="A528" s="14">
        <v>76</v>
      </c>
      <c r="B528" s="59" t="s">
        <v>1274</v>
      </c>
      <c r="C528" s="21" t="s">
        <v>1275</v>
      </c>
      <c r="D528" s="26" t="s">
        <v>1273</v>
      </c>
      <c r="E528" s="60">
        <v>400</v>
      </c>
    </row>
    <row r="529" spans="1:5" ht="50.25" customHeight="1" x14ac:dyDescent="0.25">
      <c r="A529" s="14">
        <v>77</v>
      </c>
      <c r="B529" s="59" t="s">
        <v>1276</v>
      </c>
      <c r="C529" s="21" t="s">
        <v>1277</v>
      </c>
      <c r="D529" s="26" t="s">
        <v>1273</v>
      </c>
      <c r="E529" s="60">
        <v>500</v>
      </c>
    </row>
    <row r="530" spans="1:5" ht="52.5" customHeight="1" x14ac:dyDescent="0.25">
      <c r="A530" s="14">
        <v>78</v>
      </c>
      <c r="B530" s="59" t="s">
        <v>1278</v>
      </c>
      <c r="C530" s="21" t="s">
        <v>1279</v>
      </c>
      <c r="D530" s="26" t="s">
        <v>1273</v>
      </c>
      <c r="E530" s="60">
        <v>200</v>
      </c>
    </row>
    <row r="531" spans="1:5" ht="39" customHeight="1" x14ac:dyDescent="0.25">
      <c r="A531" s="14">
        <v>79</v>
      </c>
      <c r="B531" s="20" t="s">
        <v>1280</v>
      </c>
      <c r="C531" s="20" t="s">
        <v>1281</v>
      </c>
      <c r="D531" s="26" t="s">
        <v>1148</v>
      </c>
      <c r="E531" s="60">
        <v>5</v>
      </c>
    </row>
    <row r="532" spans="1:5" ht="36" customHeight="1" x14ac:dyDescent="0.25">
      <c r="A532" s="14">
        <v>80</v>
      </c>
      <c r="B532" s="20" t="s">
        <v>1282</v>
      </c>
      <c r="C532" s="20" t="s">
        <v>1281</v>
      </c>
      <c r="D532" s="23" t="s">
        <v>7</v>
      </c>
      <c r="E532" s="60">
        <v>2000</v>
      </c>
    </row>
    <row r="533" spans="1:5" ht="53.25" customHeight="1" x14ac:dyDescent="0.25">
      <c r="A533" s="14">
        <v>81</v>
      </c>
      <c r="B533" s="18" t="s">
        <v>1283</v>
      </c>
      <c r="C533" s="18" t="s">
        <v>1284</v>
      </c>
      <c r="D533" s="61" t="s">
        <v>7</v>
      </c>
      <c r="E533" s="57">
        <f>3*12*2</f>
        <v>72</v>
      </c>
    </row>
    <row r="534" spans="1:5" ht="41.25" customHeight="1" x14ac:dyDescent="0.25">
      <c r="A534" s="14">
        <v>82</v>
      </c>
      <c r="B534" s="18" t="s">
        <v>1285</v>
      </c>
      <c r="C534" s="18" t="s">
        <v>1286</v>
      </c>
      <c r="D534" s="26" t="s">
        <v>7</v>
      </c>
      <c r="E534" s="13">
        <v>36</v>
      </c>
    </row>
    <row r="535" spans="1:5" ht="35.25" customHeight="1" x14ac:dyDescent="0.25">
      <c r="A535" s="14">
        <v>83</v>
      </c>
      <c r="B535" s="18" t="s">
        <v>1287</v>
      </c>
      <c r="C535" s="18" t="s">
        <v>1288</v>
      </c>
      <c r="D535" s="62" t="s">
        <v>7</v>
      </c>
      <c r="E535" s="13">
        <v>60</v>
      </c>
    </row>
    <row r="536" spans="1:5" ht="34.5" customHeight="1" x14ac:dyDescent="0.25">
      <c r="A536" s="14">
        <v>84</v>
      </c>
      <c r="B536" s="18" t="s">
        <v>1289</v>
      </c>
      <c r="C536" s="18" t="s">
        <v>1288</v>
      </c>
      <c r="D536" s="62" t="s">
        <v>7</v>
      </c>
      <c r="E536" s="13">
        <v>60</v>
      </c>
    </row>
    <row r="537" spans="1:5" ht="32.25" customHeight="1" x14ac:dyDescent="0.25">
      <c r="A537" s="14">
        <v>85</v>
      </c>
      <c r="B537" s="18" t="s">
        <v>1290</v>
      </c>
      <c r="C537" s="63" t="s">
        <v>1291</v>
      </c>
      <c r="D537" s="62" t="s">
        <v>7</v>
      </c>
      <c r="E537" s="60">
        <v>500</v>
      </c>
    </row>
    <row r="538" spans="1:5" ht="35.25" customHeight="1" x14ac:dyDescent="0.25">
      <c r="A538" s="14">
        <v>86</v>
      </c>
      <c r="B538" s="64" t="s">
        <v>1292</v>
      </c>
      <c r="C538" s="18" t="s">
        <v>1293</v>
      </c>
      <c r="D538" s="62" t="s">
        <v>7</v>
      </c>
      <c r="E538" s="13">
        <v>1200</v>
      </c>
    </row>
    <row r="539" spans="1:5" ht="37.5" customHeight="1" x14ac:dyDescent="0.25">
      <c r="A539" s="14">
        <v>87</v>
      </c>
      <c r="B539" s="64" t="s">
        <v>1294</v>
      </c>
      <c r="C539" s="18" t="s">
        <v>1295</v>
      </c>
      <c r="D539" s="62" t="s">
        <v>7</v>
      </c>
      <c r="E539" s="13">
        <v>1200</v>
      </c>
    </row>
    <row r="540" spans="1:5" ht="33.75" customHeight="1" x14ac:dyDescent="0.25">
      <c r="A540" s="14">
        <v>88</v>
      </c>
      <c r="B540" s="18" t="s">
        <v>1296</v>
      </c>
      <c r="C540" s="18" t="s">
        <v>1297</v>
      </c>
      <c r="D540" s="62" t="s">
        <v>7</v>
      </c>
      <c r="E540" s="13">
        <f>432+288</f>
        <v>720</v>
      </c>
    </row>
    <row r="541" spans="1:5" ht="29.25" customHeight="1" x14ac:dyDescent="0.25">
      <c r="A541" s="14">
        <v>89</v>
      </c>
      <c r="B541" s="18" t="s">
        <v>1298</v>
      </c>
      <c r="C541" s="18" t="s">
        <v>1297</v>
      </c>
      <c r="D541" s="62" t="s">
        <v>7</v>
      </c>
      <c r="E541" s="13">
        <f>432+288</f>
        <v>720</v>
      </c>
    </row>
    <row r="542" spans="1:5" ht="51" customHeight="1" x14ac:dyDescent="0.25">
      <c r="A542" s="14">
        <v>90</v>
      </c>
      <c r="B542" s="18" t="s">
        <v>1299</v>
      </c>
      <c r="C542" s="18" t="s">
        <v>1300</v>
      </c>
      <c r="D542" s="62" t="s">
        <v>7</v>
      </c>
      <c r="E542" s="13">
        <v>600</v>
      </c>
    </row>
    <row r="543" spans="1:5" ht="47.25" customHeight="1" x14ac:dyDescent="0.25">
      <c r="A543" s="14">
        <v>91</v>
      </c>
      <c r="B543" s="18" t="s">
        <v>1301</v>
      </c>
      <c r="C543" s="18" t="s">
        <v>1302</v>
      </c>
      <c r="D543" s="62" t="s">
        <v>7</v>
      </c>
      <c r="E543" s="13">
        <v>600</v>
      </c>
    </row>
    <row r="544" spans="1:5" ht="63.75" customHeight="1" x14ac:dyDescent="0.25">
      <c r="A544" s="14">
        <v>92</v>
      </c>
      <c r="B544" s="18" t="s">
        <v>1303</v>
      </c>
      <c r="C544" s="18" t="s">
        <v>1304</v>
      </c>
      <c r="D544" s="62" t="s">
        <v>7</v>
      </c>
      <c r="E544" s="13">
        <v>1000</v>
      </c>
    </row>
    <row r="545" spans="1:5" ht="66.75" customHeight="1" x14ac:dyDescent="0.25">
      <c r="A545" s="14">
        <v>93</v>
      </c>
      <c r="B545" s="18" t="s">
        <v>1305</v>
      </c>
      <c r="C545" s="18" t="s">
        <v>1306</v>
      </c>
      <c r="D545" s="62" t="s">
        <v>7</v>
      </c>
      <c r="E545" s="13">
        <v>1000</v>
      </c>
    </row>
    <row r="546" spans="1:5" ht="51" customHeight="1" x14ac:dyDescent="0.25">
      <c r="A546" s="14">
        <v>94</v>
      </c>
      <c r="B546" s="64" t="s">
        <v>1307</v>
      </c>
      <c r="C546" s="18" t="s">
        <v>1308</v>
      </c>
      <c r="D546" s="62" t="s">
        <v>7</v>
      </c>
      <c r="E546" s="13">
        <v>200</v>
      </c>
    </row>
    <row r="547" spans="1:5" ht="50.25" customHeight="1" x14ac:dyDescent="0.25">
      <c r="A547" s="14">
        <v>95</v>
      </c>
      <c r="B547" s="64" t="s">
        <v>1309</v>
      </c>
      <c r="C547" s="18" t="s">
        <v>1310</v>
      </c>
      <c r="D547" s="62" t="s">
        <v>7</v>
      </c>
      <c r="E547" s="13">
        <v>200</v>
      </c>
    </row>
    <row r="548" spans="1:5" ht="37.5" customHeight="1" x14ac:dyDescent="0.25">
      <c r="A548" s="14">
        <v>96</v>
      </c>
      <c r="B548" s="18" t="s">
        <v>1311</v>
      </c>
      <c r="C548" s="63" t="s">
        <v>1312</v>
      </c>
      <c r="D548" s="62" t="s">
        <v>7</v>
      </c>
      <c r="E548" s="60">
        <v>150</v>
      </c>
    </row>
    <row r="549" spans="1:5" ht="37.5" customHeight="1" x14ac:dyDescent="0.25">
      <c r="A549" s="14">
        <v>97</v>
      </c>
      <c r="B549" s="18" t="s">
        <v>1313</v>
      </c>
      <c r="C549" s="63" t="s">
        <v>1314</v>
      </c>
      <c r="D549" s="62" t="s">
        <v>7</v>
      </c>
      <c r="E549" s="60">
        <v>150</v>
      </c>
    </row>
    <row r="550" spans="1:5" ht="29.25" customHeight="1" x14ac:dyDescent="0.25">
      <c r="A550" s="14">
        <v>98</v>
      </c>
      <c r="B550" s="18" t="s">
        <v>1315</v>
      </c>
      <c r="C550" s="18" t="s">
        <v>1316</v>
      </c>
      <c r="D550" s="26" t="s">
        <v>7</v>
      </c>
      <c r="E550" s="13">
        <v>36</v>
      </c>
    </row>
    <row r="551" spans="1:5" ht="32.25" customHeight="1" x14ac:dyDescent="0.25">
      <c r="A551" s="14">
        <v>99</v>
      </c>
      <c r="B551" s="18" t="s">
        <v>1317</v>
      </c>
      <c r="C551" s="18" t="s">
        <v>1316</v>
      </c>
      <c r="D551" s="26" t="s">
        <v>7</v>
      </c>
      <c r="E551" s="13">
        <v>36</v>
      </c>
    </row>
    <row r="552" spans="1:5" ht="48" customHeight="1" x14ac:dyDescent="0.25">
      <c r="A552" s="14">
        <v>100</v>
      </c>
      <c r="B552" s="59" t="s">
        <v>1318</v>
      </c>
      <c r="C552" s="20" t="s">
        <v>1319</v>
      </c>
      <c r="D552" s="26" t="s">
        <v>355</v>
      </c>
      <c r="E552" s="60">
        <v>72</v>
      </c>
    </row>
    <row r="553" spans="1:5" ht="47.25" customHeight="1" x14ac:dyDescent="0.25">
      <c r="A553" s="14">
        <v>101</v>
      </c>
      <c r="B553" s="18" t="s">
        <v>1320</v>
      </c>
      <c r="C553" s="18" t="s">
        <v>1321</v>
      </c>
      <c r="D553" s="26" t="s">
        <v>0</v>
      </c>
      <c r="E553" s="13">
        <v>4</v>
      </c>
    </row>
    <row r="554" spans="1:5" ht="53.25" customHeight="1" x14ac:dyDescent="0.25">
      <c r="A554" s="14">
        <v>102</v>
      </c>
      <c r="B554" s="18" t="s">
        <v>1322</v>
      </c>
      <c r="C554" s="18" t="s">
        <v>1323</v>
      </c>
      <c r="D554" s="26" t="s">
        <v>0</v>
      </c>
      <c r="E554" s="13">
        <v>6</v>
      </c>
    </row>
    <row r="555" spans="1:5" ht="45" x14ac:dyDescent="0.25">
      <c r="A555" s="14">
        <v>103</v>
      </c>
      <c r="B555" s="18" t="s">
        <v>1324</v>
      </c>
      <c r="C555" s="18" t="s">
        <v>1325</v>
      </c>
      <c r="D555" s="26" t="s">
        <v>0</v>
      </c>
      <c r="E555" s="13">
        <v>4</v>
      </c>
    </row>
    <row r="556" spans="1:5" ht="36" customHeight="1" x14ac:dyDescent="0.25">
      <c r="A556" s="14">
        <v>104</v>
      </c>
      <c r="B556" s="18" t="s">
        <v>1326</v>
      </c>
      <c r="C556" s="18" t="s">
        <v>1327</v>
      </c>
      <c r="D556" s="26" t="s">
        <v>732</v>
      </c>
      <c r="E556" s="13">
        <v>10000</v>
      </c>
    </row>
    <row r="557" spans="1:5" ht="36.75" customHeight="1" x14ac:dyDescent="0.25">
      <c r="A557" s="14">
        <v>105</v>
      </c>
      <c r="B557" s="18" t="s">
        <v>1328</v>
      </c>
      <c r="C557" s="18" t="s">
        <v>1329</v>
      </c>
      <c r="D557" s="26" t="s">
        <v>1273</v>
      </c>
      <c r="E557" s="13">
        <v>20</v>
      </c>
    </row>
    <row r="558" spans="1:5" ht="41.25" customHeight="1" x14ac:dyDescent="0.25">
      <c r="A558" s="14">
        <v>106</v>
      </c>
      <c r="B558" s="18" t="s">
        <v>1330</v>
      </c>
      <c r="C558" s="18" t="s">
        <v>1331</v>
      </c>
      <c r="D558" s="26" t="s">
        <v>7</v>
      </c>
      <c r="E558" s="13">
        <v>708</v>
      </c>
    </row>
    <row r="559" spans="1:5" ht="40.5" customHeight="1" x14ac:dyDescent="0.25">
      <c r="A559" s="14">
        <v>107</v>
      </c>
      <c r="B559" s="18" t="s">
        <v>1332</v>
      </c>
      <c r="C559" s="18" t="s">
        <v>1333</v>
      </c>
      <c r="D559" s="26" t="s">
        <v>3</v>
      </c>
      <c r="E559" s="13">
        <v>500</v>
      </c>
    </row>
    <row r="560" spans="1:5" ht="108.75" customHeight="1" x14ac:dyDescent="0.25">
      <c r="A560" s="14">
        <v>108</v>
      </c>
      <c r="B560" s="65" t="s">
        <v>1334</v>
      </c>
      <c r="C560" s="21" t="s">
        <v>1335</v>
      </c>
      <c r="D560" s="26" t="s">
        <v>1273</v>
      </c>
      <c r="E560" s="60">
        <v>1</v>
      </c>
    </row>
    <row r="561" spans="1:5" ht="108.75" customHeight="1" x14ac:dyDescent="0.25">
      <c r="A561" s="14">
        <v>109</v>
      </c>
      <c r="B561" s="66" t="s">
        <v>1336</v>
      </c>
      <c r="C561" s="21" t="s">
        <v>1337</v>
      </c>
      <c r="D561" s="26" t="s">
        <v>1273</v>
      </c>
      <c r="E561" s="60">
        <v>1</v>
      </c>
    </row>
    <row r="562" spans="1:5" ht="96.75" customHeight="1" x14ac:dyDescent="0.25">
      <c r="A562" s="14">
        <v>110</v>
      </c>
      <c r="B562" s="21" t="s">
        <v>1338</v>
      </c>
      <c r="C562" s="21" t="s">
        <v>1339</v>
      </c>
      <c r="D562" s="26" t="s">
        <v>1273</v>
      </c>
      <c r="E562" s="60">
        <v>1</v>
      </c>
    </row>
    <row r="563" spans="1:5" ht="99" customHeight="1" x14ac:dyDescent="0.25">
      <c r="A563" s="14">
        <v>111</v>
      </c>
      <c r="B563" s="66" t="s">
        <v>1340</v>
      </c>
      <c r="C563" s="21" t="s">
        <v>1341</v>
      </c>
      <c r="D563" s="26" t="s">
        <v>1273</v>
      </c>
      <c r="E563" s="60">
        <v>1</v>
      </c>
    </row>
    <row r="564" spans="1:5" ht="112.5" customHeight="1" x14ac:dyDescent="0.25">
      <c r="A564" s="14">
        <v>112</v>
      </c>
      <c r="B564" s="66" t="s">
        <v>1342</v>
      </c>
      <c r="C564" s="21" t="s">
        <v>1343</v>
      </c>
      <c r="D564" s="26" t="s">
        <v>1273</v>
      </c>
      <c r="E564" s="60">
        <v>1</v>
      </c>
    </row>
    <row r="565" spans="1:5" ht="90" x14ac:dyDescent="0.25">
      <c r="A565" s="14">
        <v>113</v>
      </c>
      <c r="B565" s="66" t="s">
        <v>1344</v>
      </c>
      <c r="C565" s="21" t="s">
        <v>1345</v>
      </c>
      <c r="D565" s="26" t="s">
        <v>1273</v>
      </c>
      <c r="E565" s="60">
        <v>1</v>
      </c>
    </row>
    <row r="566" spans="1:5" ht="114" customHeight="1" x14ac:dyDescent="0.25">
      <c r="A566" s="14">
        <v>114</v>
      </c>
      <c r="B566" s="66" t="s">
        <v>1346</v>
      </c>
      <c r="C566" s="21" t="s">
        <v>1347</v>
      </c>
      <c r="D566" s="26" t="s">
        <v>1273</v>
      </c>
      <c r="E566" s="60">
        <v>1</v>
      </c>
    </row>
    <row r="567" spans="1:5" ht="112.5" customHeight="1" x14ac:dyDescent="0.25">
      <c r="A567" s="14">
        <v>115</v>
      </c>
      <c r="B567" s="21" t="s">
        <v>1348</v>
      </c>
      <c r="C567" s="21" t="s">
        <v>1349</v>
      </c>
      <c r="D567" s="26" t="s">
        <v>1273</v>
      </c>
      <c r="E567" s="60">
        <v>1</v>
      </c>
    </row>
    <row r="568" spans="1:5" ht="105" x14ac:dyDescent="0.25">
      <c r="A568" s="14">
        <v>116</v>
      </c>
      <c r="B568" s="66" t="s">
        <v>1350</v>
      </c>
      <c r="C568" s="21" t="s">
        <v>1351</v>
      </c>
      <c r="D568" s="26" t="s">
        <v>1273</v>
      </c>
      <c r="E568" s="60">
        <v>1</v>
      </c>
    </row>
    <row r="569" spans="1:5" ht="114.75" customHeight="1" x14ac:dyDescent="0.25">
      <c r="A569" s="14">
        <v>117</v>
      </c>
      <c r="B569" s="66" t="s">
        <v>1352</v>
      </c>
      <c r="C569" s="21" t="s">
        <v>1353</v>
      </c>
      <c r="D569" s="26" t="s">
        <v>1273</v>
      </c>
      <c r="E569" s="60">
        <v>1</v>
      </c>
    </row>
    <row r="570" spans="1:5" ht="116.25" customHeight="1" x14ac:dyDescent="0.25">
      <c r="A570" s="14">
        <v>118</v>
      </c>
      <c r="B570" s="21" t="s">
        <v>1354</v>
      </c>
      <c r="C570" s="21" t="s">
        <v>1355</v>
      </c>
      <c r="D570" s="26" t="s">
        <v>1273</v>
      </c>
      <c r="E570" s="60">
        <v>1</v>
      </c>
    </row>
    <row r="571" spans="1:5" ht="98.25" customHeight="1" x14ac:dyDescent="0.25">
      <c r="A571" s="14">
        <v>119</v>
      </c>
      <c r="B571" s="21" t="s">
        <v>1356</v>
      </c>
      <c r="C571" s="21" t="s">
        <v>1357</v>
      </c>
      <c r="D571" s="26" t="s">
        <v>1273</v>
      </c>
      <c r="E571" s="60">
        <v>1</v>
      </c>
    </row>
    <row r="572" spans="1:5" ht="114.75" customHeight="1" x14ac:dyDescent="0.25">
      <c r="A572" s="14">
        <v>120</v>
      </c>
      <c r="B572" s="66" t="s">
        <v>1358</v>
      </c>
      <c r="C572" s="21" t="s">
        <v>1359</v>
      </c>
      <c r="D572" s="26" t="s">
        <v>1273</v>
      </c>
      <c r="E572" s="60">
        <v>1</v>
      </c>
    </row>
    <row r="573" spans="1:5" ht="111.75" customHeight="1" x14ac:dyDescent="0.25">
      <c r="A573" s="14">
        <v>121</v>
      </c>
      <c r="B573" s="66" t="s">
        <v>1360</v>
      </c>
      <c r="C573" s="21" t="s">
        <v>1361</v>
      </c>
      <c r="D573" s="26" t="s">
        <v>1273</v>
      </c>
      <c r="E573" s="60">
        <v>1</v>
      </c>
    </row>
    <row r="574" spans="1:5" ht="111.75" customHeight="1" x14ac:dyDescent="0.25">
      <c r="A574" s="14">
        <v>122</v>
      </c>
      <c r="B574" s="66" t="s">
        <v>1362</v>
      </c>
      <c r="C574" s="21" t="s">
        <v>1363</v>
      </c>
      <c r="D574" s="26" t="s">
        <v>1273</v>
      </c>
      <c r="E574" s="60">
        <v>1</v>
      </c>
    </row>
    <row r="575" spans="1:5" ht="99.75" customHeight="1" x14ac:dyDescent="0.25">
      <c r="A575" s="14">
        <v>123</v>
      </c>
      <c r="B575" s="66" t="s">
        <v>1364</v>
      </c>
      <c r="C575" s="21" t="s">
        <v>1365</v>
      </c>
      <c r="D575" s="26" t="s">
        <v>1273</v>
      </c>
      <c r="E575" s="60">
        <v>1</v>
      </c>
    </row>
    <row r="576" spans="1:5" ht="98.25" customHeight="1" x14ac:dyDescent="0.25">
      <c r="A576" s="14">
        <v>124</v>
      </c>
      <c r="B576" s="21" t="s">
        <v>1366</v>
      </c>
      <c r="C576" s="67" t="s">
        <v>1367</v>
      </c>
      <c r="D576" s="26" t="s">
        <v>1273</v>
      </c>
      <c r="E576" s="60">
        <v>1</v>
      </c>
    </row>
    <row r="577" spans="1:5" ht="97.5" customHeight="1" x14ac:dyDescent="0.25">
      <c r="A577" s="14">
        <v>125</v>
      </c>
      <c r="B577" s="66" t="s">
        <v>1368</v>
      </c>
      <c r="C577" s="21" t="s">
        <v>1369</v>
      </c>
      <c r="D577" s="26" t="s">
        <v>1273</v>
      </c>
      <c r="E577" s="60">
        <v>1</v>
      </c>
    </row>
    <row r="578" spans="1:5" ht="97.5" customHeight="1" x14ac:dyDescent="0.25">
      <c r="A578" s="14">
        <v>126</v>
      </c>
      <c r="B578" s="21" t="s">
        <v>1370</v>
      </c>
      <c r="C578" s="21" t="s">
        <v>1371</v>
      </c>
      <c r="D578" s="26" t="s">
        <v>1273</v>
      </c>
      <c r="E578" s="60">
        <v>1</v>
      </c>
    </row>
    <row r="579" spans="1:5" ht="113.25" customHeight="1" x14ac:dyDescent="0.25">
      <c r="A579" s="14">
        <v>127</v>
      </c>
      <c r="B579" s="66" t="s">
        <v>1372</v>
      </c>
      <c r="C579" s="21" t="s">
        <v>1373</v>
      </c>
      <c r="D579" s="26" t="s">
        <v>1273</v>
      </c>
      <c r="E579" s="60">
        <v>1</v>
      </c>
    </row>
    <row r="580" spans="1:5" ht="97.5" customHeight="1" x14ac:dyDescent="0.25">
      <c r="A580" s="14">
        <v>128</v>
      </c>
      <c r="B580" s="66" t="s">
        <v>1374</v>
      </c>
      <c r="C580" s="21" t="s">
        <v>1375</v>
      </c>
      <c r="D580" s="26" t="s">
        <v>1273</v>
      </c>
      <c r="E580" s="60">
        <v>1</v>
      </c>
    </row>
    <row r="581" spans="1:5" ht="110.25" customHeight="1" x14ac:dyDescent="0.25">
      <c r="A581" s="14">
        <v>129</v>
      </c>
      <c r="B581" s="66" t="s">
        <v>1376</v>
      </c>
      <c r="C581" s="21" t="s">
        <v>1377</v>
      </c>
      <c r="D581" s="26" t="s">
        <v>1273</v>
      </c>
      <c r="E581" s="60">
        <v>1</v>
      </c>
    </row>
    <row r="582" spans="1:5" ht="90" x14ac:dyDescent="0.25">
      <c r="A582" s="14">
        <v>130</v>
      </c>
      <c r="B582" s="21" t="s">
        <v>1378</v>
      </c>
      <c r="C582" s="21" t="s">
        <v>1379</v>
      </c>
      <c r="D582" s="26" t="s">
        <v>1273</v>
      </c>
      <c r="E582" s="60"/>
    </row>
    <row r="583" spans="1:5" ht="105" x14ac:dyDescent="0.25">
      <c r="A583" s="14">
        <v>131</v>
      </c>
      <c r="B583" s="66" t="s">
        <v>1380</v>
      </c>
      <c r="C583" s="21" t="s">
        <v>1381</v>
      </c>
      <c r="D583" s="26" t="s">
        <v>1273</v>
      </c>
      <c r="E583" s="60">
        <v>1</v>
      </c>
    </row>
    <row r="584" spans="1:5" ht="105" x14ac:dyDescent="0.25">
      <c r="A584" s="14">
        <v>132</v>
      </c>
      <c r="B584" s="66" t="s">
        <v>1382</v>
      </c>
      <c r="C584" s="21" t="s">
        <v>1383</v>
      </c>
      <c r="D584" s="26" t="s">
        <v>1273</v>
      </c>
      <c r="E584" s="60">
        <v>1</v>
      </c>
    </row>
    <row r="585" spans="1:5" ht="105" x14ac:dyDescent="0.25">
      <c r="A585" s="14">
        <v>133</v>
      </c>
      <c r="B585" s="66" t="s">
        <v>1384</v>
      </c>
      <c r="C585" s="21" t="s">
        <v>1385</v>
      </c>
      <c r="D585" s="26" t="s">
        <v>1273</v>
      </c>
      <c r="E585" s="60">
        <v>1</v>
      </c>
    </row>
    <row r="586" spans="1:5" ht="105" x14ac:dyDescent="0.25">
      <c r="A586" s="14">
        <v>134</v>
      </c>
      <c r="B586" s="21" t="s">
        <v>1386</v>
      </c>
      <c r="C586" s="21" t="s">
        <v>1387</v>
      </c>
      <c r="D586" s="26" t="s">
        <v>1273</v>
      </c>
      <c r="E586" s="60">
        <v>1</v>
      </c>
    </row>
    <row r="587" spans="1:5" ht="68.25" customHeight="1" x14ac:dyDescent="0.25">
      <c r="A587" s="14">
        <v>135</v>
      </c>
      <c r="B587" s="20" t="s">
        <v>1388</v>
      </c>
      <c r="C587" s="68" t="s">
        <v>1389</v>
      </c>
      <c r="D587" s="26" t="s">
        <v>3</v>
      </c>
      <c r="E587" s="60">
        <v>500</v>
      </c>
    </row>
    <row r="588" spans="1:5" ht="50.25" customHeight="1" x14ac:dyDescent="0.25">
      <c r="A588" s="14">
        <v>136</v>
      </c>
      <c r="B588" s="59" t="s">
        <v>1390</v>
      </c>
      <c r="C588" s="21" t="s">
        <v>1391</v>
      </c>
      <c r="D588" s="26" t="s">
        <v>1392</v>
      </c>
      <c r="E588" s="60">
        <v>1000</v>
      </c>
    </row>
    <row r="589" spans="1:5" ht="120" x14ac:dyDescent="0.25">
      <c r="A589" s="14">
        <v>137</v>
      </c>
      <c r="B589" s="20" t="s">
        <v>1393</v>
      </c>
      <c r="C589" s="68" t="s">
        <v>1394</v>
      </c>
      <c r="D589" s="26" t="s">
        <v>3</v>
      </c>
      <c r="E589" s="60">
        <v>30</v>
      </c>
    </row>
    <row r="590" spans="1:5" ht="63.75" customHeight="1" x14ac:dyDescent="0.25">
      <c r="A590" s="14">
        <v>138</v>
      </c>
      <c r="B590" s="18" t="s">
        <v>1395</v>
      </c>
      <c r="C590" s="18" t="s">
        <v>1396</v>
      </c>
      <c r="D590" s="26" t="s">
        <v>3</v>
      </c>
      <c r="E590" s="13">
        <v>288</v>
      </c>
    </row>
    <row r="591" spans="1:5" ht="75" x14ac:dyDescent="0.25">
      <c r="A591" s="14">
        <v>139</v>
      </c>
      <c r="B591" s="18" t="s">
        <v>1397</v>
      </c>
      <c r="C591" s="18" t="s">
        <v>1398</v>
      </c>
      <c r="D591" s="26" t="s">
        <v>3</v>
      </c>
      <c r="E591" s="13">
        <v>768</v>
      </c>
    </row>
    <row r="592" spans="1:5" ht="60" x14ac:dyDescent="0.25">
      <c r="A592" s="14">
        <v>140</v>
      </c>
      <c r="B592" s="20" t="s">
        <v>1399</v>
      </c>
      <c r="C592" s="20" t="s">
        <v>1400</v>
      </c>
      <c r="D592" s="26" t="s">
        <v>3</v>
      </c>
      <c r="E592" s="13">
        <v>300</v>
      </c>
    </row>
    <row r="593" spans="1:5" ht="75" x14ac:dyDescent="0.25">
      <c r="A593" s="14">
        <v>141</v>
      </c>
      <c r="B593" s="21" t="s">
        <v>1401</v>
      </c>
      <c r="C593" s="21" t="s">
        <v>1402</v>
      </c>
      <c r="D593" s="26" t="s">
        <v>3</v>
      </c>
      <c r="E593" s="13">
        <v>1000</v>
      </c>
    </row>
    <row r="594" spans="1:5" ht="73.5" customHeight="1" x14ac:dyDescent="0.25">
      <c r="A594" s="14">
        <v>142</v>
      </c>
      <c r="B594" s="21" t="s">
        <v>1403</v>
      </c>
      <c r="C594" s="21" t="s">
        <v>1404</v>
      </c>
      <c r="D594" s="26" t="s">
        <v>3</v>
      </c>
      <c r="E594" s="13">
        <v>100</v>
      </c>
    </row>
    <row r="595" spans="1:5" ht="55.5" customHeight="1" x14ac:dyDescent="0.25">
      <c r="A595" s="14">
        <v>143</v>
      </c>
      <c r="B595" s="21" t="s">
        <v>1405</v>
      </c>
      <c r="C595" s="21" t="s">
        <v>1406</v>
      </c>
      <c r="D595" s="26" t="s">
        <v>3</v>
      </c>
      <c r="E595" s="13">
        <v>300</v>
      </c>
    </row>
    <row r="596" spans="1:5" ht="60" x14ac:dyDescent="0.25">
      <c r="A596" s="14">
        <v>144</v>
      </c>
      <c r="B596" s="21" t="s">
        <v>1407</v>
      </c>
      <c r="C596" s="21" t="s">
        <v>1408</v>
      </c>
      <c r="D596" s="26" t="s">
        <v>3</v>
      </c>
      <c r="E596" s="13">
        <v>1000</v>
      </c>
    </row>
    <row r="597" spans="1:5" ht="62.25" customHeight="1" x14ac:dyDescent="0.25">
      <c r="A597" s="14">
        <v>145</v>
      </c>
      <c r="B597" s="21" t="s">
        <v>1409</v>
      </c>
      <c r="C597" s="21" t="s">
        <v>1410</v>
      </c>
      <c r="D597" s="26" t="s">
        <v>3</v>
      </c>
      <c r="E597" s="13">
        <v>300</v>
      </c>
    </row>
    <row r="598" spans="1:5" ht="51" customHeight="1" x14ac:dyDescent="0.25">
      <c r="A598" s="14">
        <v>146</v>
      </c>
      <c r="B598" s="20" t="s">
        <v>1411</v>
      </c>
      <c r="C598" s="20" t="s">
        <v>1412</v>
      </c>
      <c r="D598" s="26" t="s">
        <v>3</v>
      </c>
      <c r="E598" s="13">
        <v>500</v>
      </c>
    </row>
    <row r="599" spans="1:5" ht="84.75" customHeight="1" x14ac:dyDescent="0.25">
      <c r="A599" s="14">
        <v>147</v>
      </c>
      <c r="B599" s="18" t="s">
        <v>1413</v>
      </c>
      <c r="C599" s="18" t="s">
        <v>1414</v>
      </c>
      <c r="D599" s="26" t="s">
        <v>3</v>
      </c>
      <c r="E599" s="13">
        <v>1600</v>
      </c>
    </row>
    <row r="600" spans="1:5" ht="84.75" customHeight="1" x14ac:dyDescent="0.25">
      <c r="A600" s="14">
        <v>148</v>
      </c>
      <c r="B600" s="18" t="s">
        <v>1415</v>
      </c>
      <c r="C600" s="18" t="s">
        <v>1416</v>
      </c>
      <c r="D600" s="26" t="s">
        <v>3</v>
      </c>
      <c r="E600" s="13">
        <v>480</v>
      </c>
    </row>
    <row r="601" spans="1:5" ht="66.75" customHeight="1" x14ac:dyDescent="0.25">
      <c r="A601" s="14">
        <v>149</v>
      </c>
      <c r="B601" s="18" t="s">
        <v>1417</v>
      </c>
      <c r="C601" s="18" t="s">
        <v>1418</v>
      </c>
      <c r="D601" s="26" t="s">
        <v>3</v>
      </c>
      <c r="E601" s="13">
        <v>1400</v>
      </c>
    </row>
    <row r="602" spans="1:5" ht="67.5" customHeight="1" x14ac:dyDescent="0.25">
      <c r="A602" s="14">
        <v>150</v>
      </c>
      <c r="B602" s="18" t="s">
        <v>1419</v>
      </c>
      <c r="C602" s="18" t="s">
        <v>1420</v>
      </c>
      <c r="D602" s="26" t="s">
        <v>3</v>
      </c>
      <c r="E602" s="13">
        <v>1400</v>
      </c>
    </row>
    <row r="603" spans="1:5" ht="81.75" customHeight="1" x14ac:dyDescent="0.25">
      <c r="A603" s="14">
        <v>151</v>
      </c>
      <c r="B603" s="18" t="s">
        <v>1421</v>
      </c>
      <c r="C603" s="18" t="s">
        <v>1422</v>
      </c>
      <c r="D603" s="26" t="s">
        <v>3</v>
      </c>
      <c r="E603" s="13">
        <v>2000</v>
      </c>
    </row>
    <row r="604" spans="1:5" ht="97.5" customHeight="1" x14ac:dyDescent="0.25">
      <c r="A604" s="14">
        <v>152</v>
      </c>
      <c r="B604" s="20" t="s">
        <v>1423</v>
      </c>
      <c r="C604" s="18" t="s">
        <v>1535</v>
      </c>
      <c r="D604" s="26" t="s">
        <v>3</v>
      </c>
      <c r="E604" s="60">
        <v>5000</v>
      </c>
    </row>
    <row r="605" spans="1:5" ht="135" x14ac:dyDescent="0.25">
      <c r="A605" s="14">
        <v>153</v>
      </c>
      <c r="B605" s="20" t="s">
        <v>1424</v>
      </c>
      <c r="C605" s="20" t="s">
        <v>1425</v>
      </c>
      <c r="D605" s="26" t="s">
        <v>3</v>
      </c>
      <c r="E605" s="60">
        <v>2500</v>
      </c>
    </row>
    <row r="606" spans="1:5" ht="35.25" customHeight="1" x14ac:dyDescent="0.25">
      <c r="A606" s="14">
        <v>154</v>
      </c>
      <c r="B606" s="18" t="s">
        <v>1426</v>
      </c>
      <c r="C606" s="18" t="s">
        <v>1427</v>
      </c>
      <c r="D606" s="26" t="s">
        <v>0</v>
      </c>
      <c r="E606" s="13">
        <f>25920+32400+9360</f>
        <v>67680</v>
      </c>
    </row>
    <row r="607" spans="1:5" ht="42.75" customHeight="1" x14ac:dyDescent="0.25">
      <c r="A607" s="14">
        <v>155</v>
      </c>
      <c r="B607" s="18" t="s">
        <v>1428</v>
      </c>
      <c r="C607" s="18" t="s">
        <v>1429</v>
      </c>
      <c r="D607" s="26" t="s">
        <v>0</v>
      </c>
      <c r="E607" s="13">
        <v>1080</v>
      </c>
    </row>
    <row r="608" spans="1:5" ht="50.25" customHeight="1" x14ac:dyDescent="0.25">
      <c r="A608" s="14">
        <v>156</v>
      </c>
      <c r="B608" s="18" t="s">
        <v>1430</v>
      </c>
      <c r="C608" s="18" t="s">
        <v>1431</v>
      </c>
      <c r="D608" s="26" t="s">
        <v>0</v>
      </c>
      <c r="E608" s="13">
        <v>19000</v>
      </c>
    </row>
    <row r="609" spans="1:5" ht="53.25" customHeight="1" x14ac:dyDescent="0.25">
      <c r="A609" s="14">
        <v>157</v>
      </c>
      <c r="B609" s="18" t="s">
        <v>1432</v>
      </c>
      <c r="C609" s="18" t="s">
        <v>1433</v>
      </c>
      <c r="D609" s="26" t="s">
        <v>0</v>
      </c>
      <c r="E609" s="13">
        <v>7000</v>
      </c>
    </row>
    <row r="610" spans="1:5" ht="30" x14ac:dyDescent="0.25">
      <c r="A610" s="14">
        <v>158</v>
      </c>
      <c r="B610" s="18" t="s">
        <v>1434</v>
      </c>
      <c r="C610" s="18" t="s">
        <v>1435</v>
      </c>
      <c r="D610" s="26" t="s">
        <v>7</v>
      </c>
      <c r="E610" s="13">
        <v>10000</v>
      </c>
    </row>
    <row r="611" spans="1:5" ht="30.75" customHeight="1" x14ac:dyDescent="0.25">
      <c r="A611" s="14">
        <v>159</v>
      </c>
      <c r="B611" s="18" t="s">
        <v>1436</v>
      </c>
      <c r="C611" s="18" t="s">
        <v>1437</v>
      </c>
      <c r="D611" s="26" t="s">
        <v>7</v>
      </c>
      <c r="E611" s="13">
        <v>8000</v>
      </c>
    </row>
    <row r="612" spans="1:5" ht="90" x14ac:dyDescent="0.25">
      <c r="A612" s="14">
        <v>160</v>
      </c>
      <c r="B612" s="20" t="s">
        <v>1438</v>
      </c>
      <c r="C612" s="20" t="s">
        <v>1439</v>
      </c>
      <c r="D612" s="26" t="s">
        <v>0</v>
      </c>
      <c r="E612" s="60">
        <v>2</v>
      </c>
    </row>
    <row r="613" spans="1:5" ht="90" x14ac:dyDescent="0.25">
      <c r="A613" s="14">
        <v>161</v>
      </c>
      <c r="B613" s="20" t="s">
        <v>1440</v>
      </c>
      <c r="C613" s="20" t="s">
        <v>1441</v>
      </c>
      <c r="D613" s="26" t="s">
        <v>0</v>
      </c>
      <c r="E613" s="60">
        <v>2</v>
      </c>
    </row>
    <row r="614" spans="1:5" ht="90" x14ac:dyDescent="0.25">
      <c r="A614" s="14">
        <v>162</v>
      </c>
      <c r="B614" s="20" t="s">
        <v>1442</v>
      </c>
      <c r="C614" s="20" t="s">
        <v>1443</v>
      </c>
      <c r="D614" s="26" t="s">
        <v>0</v>
      </c>
      <c r="E614" s="60">
        <v>2</v>
      </c>
    </row>
    <row r="615" spans="1:5" ht="90" x14ac:dyDescent="0.25">
      <c r="A615" s="14">
        <v>163</v>
      </c>
      <c r="B615" s="69" t="s">
        <v>1444</v>
      </c>
      <c r="C615" s="20" t="s">
        <v>1445</v>
      </c>
      <c r="D615" s="26" t="s">
        <v>0</v>
      </c>
      <c r="E615" s="60">
        <v>1</v>
      </c>
    </row>
    <row r="616" spans="1:5" ht="32.25" customHeight="1" x14ac:dyDescent="0.25">
      <c r="A616" s="14">
        <v>164</v>
      </c>
      <c r="B616" s="18" t="s">
        <v>1446</v>
      </c>
      <c r="C616" s="18" t="s">
        <v>1447</v>
      </c>
      <c r="D616" s="26" t="s">
        <v>1136</v>
      </c>
      <c r="E616" s="13">
        <v>5000</v>
      </c>
    </row>
    <row r="617" spans="1:5" x14ac:dyDescent="0.25">
      <c r="A617" s="14">
        <v>165</v>
      </c>
      <c r="B617" s="18" t="s">
        <v>1448</v>
      </c>
      <c r="C617" s="18" t="s">
        <v>1449</v>
      </c>
      <c r="D617" s="26" t="s">
        <v>1136</v>
      </c>
      <c r="E617" s="13">
        <v>3000</v>
      </c>
    </row>
    <row r="618" spans="1:5" x14ac:dyDescent="0.25">
      <c r="A618" s="14">
        <v>166</v>
      </c>
      <c r="B618" s="18" t="s">
        <v>1450</v>
      </c>
      <c r="C618" s="18" t="s">
        <v>1451</v>
      </c>
      <c r="D618" s="26" t="s">
        <v>1136</v>
      </c>
      <c r="E618" s="13">
        <v>3000</v>
      </c>
    </row>
    <row r="619" spans="1:5" x14ac:dyDescent="0.25">
      <c r="A619" s="14">
        <v>167</v>
      </c>
      <c r="B619" s="18" t="s">
        <v>1452</v>
      </c>
      <c r="C619" s="18" t="s">
        <v>1447</v>
      </c>
      <c r="D619" s="26" t="s">
        <v>1136</v>
      </c>
      <c r="E619" s="13">
        <v>3000</v>
      </c>
    </row>
    <row r="620" spans="1:5" ht="33" customHeight="1" x14ac:dyDescent="0.25">
      <c r="A620" s="14">
        <v>168</v>
      </c>
      <c r="B620" s="18" t="s">
        <v>1453</v>
      </c>
      <c r="C620" s="18" t="s">
        <v>1454</v>
      </c>
      <c r="D620" s="26" t="s">
        <v>1136</v>
      </c>
      <c r="E620" s="13">
        <v>8000</v>
      </c>
    </row>
    <row r="621" spans="1:5" ht="32.25" customHeight="1" x14ac:dyDescent="0.25">
      <c r="A621" s="14">
        <v>169</v>
      </c>
      <c r="B621" s="18" t="s">
        <v>1455</v>
      </c>
      <c r="C621" s="18" t="s">
        <v>1451</v>
      </c>
      <c r="D621" s="26" t="s">
        <v>1136</v>
      </c>
      <c r="E621" s="13">
        <v>2500</v>
      </c>
    </row>
    <row r="622" spans="1:5" ht="49.5" customHeight="1" x14ac:dyDescent="0.25">
      <c r="A622" s="14">
        <v>170</v>
      </c>
      <c r="B622" s="18" t="s">
        <v>1456</v>
      </c>
      <c r="C622" s="18" t="s">
        <v>1457</v>
      </c>
      <c r="D622" s="26" t="s">
        <v>732</v>
      </c>
      <c r="E622" s="13">
        <v>22000</v>
      </c>
    </row>
    <row r="623" spans="1:5" ht="48" customHeight="1" x14ac:dyDescent="0.25">
      <c r="A623" s="14">
        <v>171</v>
      </c>
      <c r="B623" s="18" t="s">
        <v>1458</v>
      </c>
      <c r="C623" s="18" t="s">
        <v>1459</v>
      </c>
      <c r="D623" s="26" t="s">
        <v>732</v>
      </c>
      <c r="E623" s="13">
        <v>20000</v>
      </c>
    </row>
    <row r="624" spans="1:5" ht="39" customHeight="1" x14ac:dyDescent="0.25">
      <c r="A624" s="14">
        <v>172</v>
      </c>
      <c r="B624" s="18" t="s">
        <v>1460</v>
      </c>
      <c r="C624" s="18" t="s">
        <v>1461</v>
      </c>
      <c r="D624" s="26" t="s">
        <v>732</v>
      </c>
      <c r="E624" s="13">
        <v>24000</v>
      </c>
    </row>
    <row r="625" spans="1:5" x14ac:dyDescent="0.25">
      <c r="A625" s="14">
        <v>173</v>
      </c>
      <c r="B625" s="18" t="s">
        <v>1462</v>
      </c>
      <c r="C625" s="18" t="s">
        <v>1451</v>
      </c>
      <c r="D625" s="26" t="s">
        <v>1136</v>
      </c>
      <c r="E625" s="13">
        <v>500</v>
      </c>
    </row>
    <row r="626" spans="1:5" ht="47.25" customHeight="1" x14ac:dyDescent="0.25">
      <c r="A626" s="14">
        <v>174</v>
      </c>
      <c r="B626" s="18" t="s">
        <v>1463</v>
      </c>
      <c r="C626" s="18" t="s">
        <v>1464</v>
      </c>
      <c r="D626" s="26" t="s">
        <v>1190</v>
      </c>
      <c r="E626" s="13">
        <v>600</v>
      </c>
    </row>
    <row r="627" spans="1:5" ht="84" customHeight="1" x14ac:dyDescent="0.25">
      <c r="A627" s="14">
        <v>175</v>
      </c>
      <c r="B627" s="66" t="s">
        <v>1465</v>
      </c>
      <c r="C627" s="20" t="s">
        <v>1466</v>
      </c>
      <c r="D627" s="26" t="s">
        <v>1273</v>
      </c>
      <c r="E627" s="60">
        <v>2</v>
      </c>
    </row>
    <row r="628" spans="1:5" x14ac:dyDescent="0.25">
      <c r="A628" s="14">
        <v>176</v>
      </c>
      <c r="B628" s="18" t="s">
        <v>1467</v>
      </c>
      <c r="C628" s="18" t="s">
        <v>1447</v>
      </c>
      <c r="D628" s="26" t="s">
        <v>1136</v>
      </c>
      <c r="E628" s="13">
        <v>1000</v>
      </c>
    </row>
    <row r="629" spans="1:5" x14ac:dyDescent="0.25">
      <c r="A629" s="14">
        <v>177</v>
      </c>
      <c r="B629" s="18" t="s">
        <v>1468</v>
      </c>
      <c r="C629" s="18" t="s">
        <v>1469</v>
      </c>
      <c r="D629" s="26" t="s">
        <v>1190</v>
      </c>
      <c r="E629" s="13">
        <v>6000</v>
      </c>
    </row>
    <row r="630" spans="1:5" ht="35.25" customHeight="1" x14ac:dyDescent="0.25">
      <c r="A630" s="14">
        <v>178</v>
      </c>
      <c r="B630" s="18" t="s">
        <v>1470</v>
      </c>
      <c r="C630" s="18" t="s">
        <v>1471</v>
      </c>
      <c r="D630" s="26" t="s">
        <v>0</v>
      </c>
      <c r="E630" s="13">
        <v>51000</v>
      </c>
    </row>
    <row r="631" spans="1:5" ht="75" x14ac:dyDescent="0.25">
      <c r="A631" s="14">
        <v>179</v>
      </c>
      <c r="B631" s="18" t="s">
        <v>1472</v>
      </c>
      <c r="C631" s="18" t="s">
        <v>1473</v>
      </c>
      <c r="D631" s="26" t="s">
        <v>0</v>
      </c>
      <c r="E631" s="13">
        <v>10000</v>
      </c>
    </row>
    <row r="632" spans="1:5" ht="38.25" customHeight="1" x14ac:dyDescent="0.25">
      <c r="A632" s="14">
        <v>180</v>
      </c>
      <c r="B632" s="18" t="s">
        <v>1474</v>
      </c>
      <c r="C632" s="18" t="s">
        <v>1475</v>
      </c>
      <c r="D632" s="26" t="s">
        <v>0</v>
      </c>
      <c r="E632" s="13">
        <f>50000+60000+8000+500</f>
        <v>118500</v>
      </c>
    </row>
    <row r="633" spans="1:5" ht="29.25" customHeight="1" x14ac:dyDescent="0.25">
      <c r="A633" s="14">
        <v>181</v>
      </c>
      <c r="B633" s="21" t="s">
        <v>1476</v>
      </c>
      <c r="C633" s="59" t="s">
        <v>1477</v>
      </c>
      <c r="D633" s="26" t="s">
        <v>256</v>
      </c>
      <c r="E633" s="60">
        <v>54000</v>
      </c>
    </row>
    <row r="634" spans="1:5" ht="36.75" customHeight="1" x14ac:dyDescent="0.25">
      <c r="A634" s="14">
        <v>182</v>
      </c>
      <c r="B634" s="18" t="s">
        <v>1478</v>
      </c>
      <c r="C634" s="18" t="s">
        <v>1479</v>
      </c>
      <c r="D634" s="26" t="s">
        <v>256</v>
      </c>
      <c r="E634" s="13">
        <v>5400</v>
      </c>
    </row>
    <row r="635" spans="1:5" ht="30" customHeight="1" x14ac:dyDescent="0.25">
      <c r="A635" s="14">
        <v>183</v>
      </c>
      <c r="B635" s="18" t="s">
        <v>1480</v>
      </c>
      <c r="C635" s="18" t="s">
        <v>1481</v>
      </c>
      <c r="D635" s="26" t="s">
        <v>1482</v>
      </c>
      <c r="E635" s="13">
        <v>4000</v>
      </c>
    </row>
    <row r="636" spans="1:5" ht="30" customHeight="1" x14ac:dyDescent="0.25">
      <c r="A636" s="14">
        <v>184</v>
      </c>
      <c r="B636" s="18" t="s">
        <v>1483</v>
      </c>
      <c r="C636" s="18" t="s">
        <v>1484</v>
      </c>
      <c r="D636" s="26" t="s">
        <v>1485</v>
      </c>
      <c r="E636" s="13">
        <v>46000</v>
      </c>
    </row>
    <row r="637" spans="1:5" ht="45" x14ac:dyDescent="0.25">
      <c r="A637" s="14">
        <v>185</v>
      </c>
      <c r="B637" s="18" t="s">
        <v>1486</v>
      </c>
      <c r="C637" s="18" t="s">
        <v>1487</v>
      </c>
      <c r="D637" s="26" t="s">
        <v>1488</v>
      </c>
      <c r="E637" s="13">
        <v>90</v>
      </c>
    </row>
    <row r="638" spans="1:5" ht="30" x14ac:dyDescent="0.25">
      <c r="A638" s="14">
        <v>186</v>
      </c>
      <c r="B638" s="18" t="s">
        <v>1489</v>
      </c>
      <c r="C638" s="18" t="s">
        <v>1490</v>
      </c>
      <c r="D638" s="26" t="s">
        <v>1482</v>
      </c>
      <c r="E638" s="13">
        <v>10000</v>
      </c>
    </row>
    <row r="639" spans="1:5" ht="120" x14ac:dyDescent="0.25">
      <c r="A639" s="14">
        <v>187</v>
      </c>
      <c r="B639" s="18" t="s">
        <v>1491</v>
      </c>
      <c r="C639" s="18" t="s">
        <v>1540</v>
      </c>
      <c r="D639" s="26" t="s">
        <v>0</v>
      </c>
      <c r="E639" s="13">
        <v>2400</v>
      </c>
    </row>
    <row r="640" spans="1:5" ht="45" x14ac:dyDescent="0.25">
      <c r="A640" s="14">
        <v>188</v>
      </c>
      <c r="B640" s="18" t="s">
        <v>1492</v>
      </c>
      <c r="C640" s="18" t="s">
        <v>1493</v>
      </c>
      <c r="D640" s="26" t="s">
        <v>3</v>
      </c>
      <c r="E640" s="13">
        <v>200</v>
      </c>
    </row>
    <row r="641" spans="1:5" ht="39.75" customHeight="1" x14ac:dyDescent="0.25">
      <c r="A641" s="14">
        <v>189</v>
      </c>
      <c r="B641" s="18" t="s">
        <v>1494</v>
      </c>
      <c r="C641" s="18" t="s">
        <v>1495</v>
      </c>
      <c r="D641" s="26" t="s">
        <v>3</v>
      </c>
      <c r="E641" s="13">
        <v>45000</v>
      </c>
    </row>
    <row r="642" spans="1:5" ht="33.75" customHeight="1" x14ac:dyDescent="0.25">
      <c r="A642" s="14">
        <v>190</v>
      </c>
      <c r="B642" s="18" t="s">
        <v>1496</v>
      </c>
      <c r="C642" s="18" t="s">
        <v>1497</v>
      </c>
      <c r="D642" s="26" t="s">
        <v>3</v>
      </c>
      <c r="E642" s="13">
        <v>600</v>
      </c>
    </row>
    <row r="643" spans="1:5" ht="36" customHeight="1" x14ac:dyDescent="0.25">
      <c r="A643" s="14">
        <v>191</v>
      </c>
      <c r="B643" s="18" t="s">
        <v>1498</v>
      </c>
      <c r="C643" s="18" t="s">
        <v>1499</v>
      </c>
      <c r="D643" s="26" t="s">
        <v>3</v>
      </c>
      <c r="E643" s="13">
        <v>3000</v>
      </c>
    </row>
    <row r="644" spans="1:5" ht="60" x14ac:dyDescent="0.25">
      <c r="A644" s="14">
        <v>192</v>
      </c>
      <c r="B644" s="18" t="s">
        <v>1500</v>
      </c>
      <c r="C644" s="18" t="s">
        <v>1501</v>
      </c>
      <c r="D644" s="26" t="s">
        <v>3</v>
      </c>
      <c r="E644" s="13">
        <v>2000</v>
      </c>
    </row>
    <row r="645" spans="1:5" ht="41.25" customHeight="1" x14ac:dyDescent="0.25">
      <c r="A645" s="14">
        <v>193</v>
      </c>
      <c r="B645" s="18" t="s">
        <v>1502</v>
      </c>
      <c r="C645" s="18" t="s">
        <v>1503</v>
      </c>
      <c r="D645" s="26" t="s">
        <v>3</v>
      </c>
      <c r="E645" s="13">
        <v>500</v>
      </c>
    </row>
    <row r="646" spans="1:5" ht="39" customHeight="1" x14ac:dyDescent="0.25">
      <c r="A646" s="14">
        <v>194</v>
      </c>
      <c r="B646" s="18" t="s">
        <v>1504</v>
      </c>
      <c r="C646" s="18" t="s">
        <v>1505</v>
      </c>
      <c r="D646" s="26" t="s">
        <v>3</v>
      </c>
      <c r="E646" s="13">
        <v>200</v>
      </c>
    </row>
    <row r="647" spans="1:5" ht="42" customHeight="1" x14ac:dyDescent="0.25">
      <c r="A647" s="14">
        <v>195</v>
      </c>
      <c r="B647" s="18" t="s">
        <v>1506</v>
      </c>
      <c r="C647" s="18" t="s">
        <v>1507</v>
      </c>
      <c r="D647" s="26" t="s">
        <v>3</v>
      </c>
      <c r="E647" s="13">
        <v>800</v>
      </c>
    </row>
    <row r="648" spans="1:5" ht="53.25" customHeight="1" x14ac:dyDescent="0.25">
      <c r="A648" s="14">
        <v>196</v>
      </c>
      <c r="B648" s="18" t="s">
        <v>1508</v>
      </c>
      <c r="C648" s="18" t="s">
        <v>1509</v>
      </c>
      <c r="D648" s="26" t="s">
        <v>7</v>
      </c>
      <c r="E648" s="13">
        <v>946</v>
      </c>
    </row>
    <row r="649" spans="1:5" ht="53.25" customHeight="1" x14ac:dyDescent="0.25">
      <c r="A649" s="14">
        <v>197</v>
      </c>
      <c r="B649" s="18" t="s">
        <v>1510</v>
      </c>
      <c r="C649" s="18" t="s">
        <v>1511</v>
      </c>
      <c r="D649" s="26" t="s">
        <v>7</v>
      </c>
      <c r="E649" s="13">
        <v>946</v>
      </c>
    </row>
    <row r="650" spans="1:5" ht="47.25" customHeight="1" x14ac:dyDescent="0.25">
      <c r="A650" s="14">
        <v>198</v>
      </c>
      <c r="B650" s="18" t="s">
        <v>1512</v>
      </c>
      <c r="C650" s="18" t="s">
        <v>1513</v>
      </c>
      <c r="D650" s="26" t="s">
        <v>7</v>
      </c>
      <c r="E650" s="13">
        <v>3784</v>
      </c>
    </row>
    <row r="651" spans="1:5" ht="54.75" customHeight="1" x14ac:dyDescent="0.25">
      <c r="A651" s="14">
        <v>199</v>
      </c>
      <c r="B651" s="18" t="s">
        <v>1514</v>
      </c>
      <c r="C651" s="70" t="s">
        <v>1515</v>
      </c>
      <c r="D651" s="26" t="s">
        <v>7</v>
      </c>
      <c r="E651" s="13">
        <v>3784</v>
      </c>
    </row>
    <row r="652" spans="1:5" ht="30" x14ac:dyDescent="0.25">
      <c r="A652" s="14">
        <v>200</v>
      </c>
      <c r="B652" s="18" t="s">
        <v>1516</v>
      </c>
      <c r="C652" s="70" t="s">
        <v>1517</v>
      </c>
      <c r="D652" s="26" t="s">
        <v>7</v>
      </c>
      <c r="E652" s="13">
        <v>5600</v>
      </c>
    </row>
    <row r="653" spans="1:5" ht="36" customHeight="1" x14ac:dyDescent="0.25">
      <c r="A653" s="14">
        <v>201</v>
      </c>
      <c r="B653" s="18" t="s">
        <v>1518</v>
      </c>
      <c r="C653" s="70" t="s">
        <v>1519</v>
      </c>
      <c r="D653" s="26" t="s">
        <v>0</v>
      </c>
      <c r="E653" s="13">
        <v>1000</v>
      </c>
    </row>
    <row r="654" spans="1:5" ht="75" x14ac:dyDescent="0.25">
      <c r="A654" s="14">
        <v>202</v>
      </c>
      <c r="B654" s="20" t="s">
        <v>1520</v>
      </c>
      <c r="C654" s="20" t="s">
        <v>1521</v>
      </c>
      <c r="D654" s="26" t="s">
        <v>3</v>
      </c>
      <c r="E654" s="60">
        <v>6000</v>
      </c>
    </row>
    <row r="655" spans="1:5" ht="30" customHeight="1" x14ac:dyDescent="0.25">
      <c r="A655" s="14">
        <v>203</v>
      </c>
      <c r="B655" s="18" t="s">
        <v>1522</v>
      </c>
      <c r="C655" s="18" t="s">
        <v>1523</v>
      </c>
      <c r="D655" s="23" t="s">
        <v>7</v>
      </c>
      <c r="E655" s="13">
        <v>500</v>
      </c>
    </row>
    <row r="656" spans="1:5" ht="30" x14ac:dyDescent="0.25">
      <c r="A656" s="14">
        <v>204</v>
      </c>
      <c r="B656" s="15" t="s">
        <v>1524</v>
      </c>
      <c r="C656" s="15" t="s">
        <v>1525</v>
      </c>
      <c r="D656" s="26" t="s">
        <v>3</v>
      </c>
      <c r="E656" s="16">
        <v>672</v>
      </c>
    </row>
    <row r="657" spans="1:5" ht="24" customHeight="1" x14ac:dyDescent="0.25">
      <c r="A657" s="14">
        <v>205</v>
      </c>
      <c r="B657" s="15" t="s">
        <v>1526</v>
      </c>
      <c r="C657" s="15" t="s">
        <v>1527</v>
      </c>
      <c r="D657" s="26" t="s">
        <v>355</v>
      </c>
      <c r="E657" s="16">
        <v>1</v>
      </c>
    </row>
  </sheetData>
  <mergeCells count="2">
    <mergeCell ref="A4:E4"/>
    <mergeCell ref="A5:E5"/>
  </mergeCells>
  <phoneticPr fontId="6" type="noConversion"/>
  <conditionalFormatting sqref="B325">
    <cfRule type="duplicateValues" dxfId="26" priority="32"/>
    <cfRule type="duplicateValues" dxfId="25" priority="33"/>
    <cfRule type="duplicateValues" dxfId="24" priority="34"/>
    <cfRule type="duplicateValues" dxfId="23" priority="35"/>
  </conditionalFormatting>
  <conditionalFormatting sqref="B326">
    <cfRule type="duplicateValues" dxfId="22" priority="28"/>
    <cfRule type="duplicateValues" dxfId="21" priority="29"/>
    <cfRule type="duplicateValues" dxfId="20" priority="30"/>
    <cfRule type="duplicateValues" dxfId="19" priority="31"/>
  </conditionalFormatting>
  <conditionalFormatting sqref="B327">
    <cfRule type="duplicateValues" dxfId="18" priority="24"/>
    <cfRule type="duplicateValues" dxfId="17" priority="25"/>
    <cfRule type="duplicateValues" dxfId="16" priority="26"/>
    <cfRule type="duplicateValues" dxfId="15" priority="27"/>
  </conditionalFormatting>
  <conditionalFormatting sqref="B383">
    <cfRule type="duplicateValues" dxfId="14" priority="20"/>
    <cfRule type="duplicateValues" dxfId="13" priority="21"/>
    <cfRule type="duplicateValues" dxfId="12" priority="22"/>
    <cfRule type="duplicateValues" dxfId="11" priority="23"/>
  </conditionalFormatting>
  <conditionalFormatting sqref="C383">
    <cfRule type="duplicateValues" dxfId="10" priority="16"/>
    <cfRule type="duplicateValues" dxfId="9" priority="17"/>
    <cfRule type="duplicateValues" dxfId="8" priority="18"/>
    <cfRule type="duplicateValues" dxfId="7" priority="19"/>
  </conditionalFormatting>
  <conditionalFormatting sqref="B443:B445">
    <cfRule type="duplicateValues" dxfId="6" priority="7"/>
  </conditionalFormatting>
  <conditionalFormatting sqref="B446:B447">
    <cfRule type="duplicateValues" dxfId="5" priority="6"/>
  </conditionalFormatting>
  <conditionalFormatting sqref="B448">
    <cfRule type="duplicateValues" dxfId="4" priority="5"/>
  </conditionalFormatting>
  <conditionalFormatting sqref="B449">
    <cfRule type="duplicateValues" dxfId="3" priority="4"/>
  </conditionalFormatting>
  <conditionalFormatting sqref="B450">
    <cfRule type="duplicateValues" dxfId="2" priority="3"/>
  </conditionalFormatting>
  <conditionalFormatting sqref="B451">
    <cfRule type="duplicateValues" dxfId="1" priority="2"/>
  </conditionalFormatting>
  <conditionalFormatting sqref="B453:B657">
    <cfRule type="duplicateValues" dxfId="0" priority="1"/>
  </conditionalFormatting>
  <pageMargins left="0.24" right="0.22" top="0.4" bottom="0.38" header="0.22" footer="0.3"/>
  <pageSetup paperSize="9" scale="93" orientation="landscape" r:id="rId1"/>
  <headerFooter>
    <oddHeader>&amp;C&amp;P</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THIET BI</dc:creator>
  <cp:lastModifiedBy>Administrator</cp:lastModifiedBy>
  <cp:lastPrinted>2024-11-20T04:22:09Z</cp:lastPrinted>
  <dcterms:created xsi:type="dcterms:W3CDTF">2015-06-05T18:17:20Z</dcterms:created>
  <dcterms:modified xsi:type="dcterms:W3CDTF">2024-11-25T02:22:32Z</dcterms:modified>
</cp:coreProperties>
</file>